
<file path=[Content_Types].xml><?xml version="1.0" encoding="utf-8"?>
<Types xmlns="http://schemas.openxmlformats.org/package/2006/content-types">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worksheets/sheet7.xml" ContentType="application/vnd.openxmlformats-officedocument.spreadsheetml.worksheet+xml"/>
  <Override PartName="/xl/charts/chart78.xml" ContentType="application/vnd.openxmlformats-officedocument.drawingml.chart+xml"/>
  <Override PartName="/xl/charts/chart89.xml" ContentType="application/vnd.openxmlformats-officedocument.drawingml.chart+xml"/>
  <Override PartName="/xl/charts/chart109.xml" ContentType="application/vnd.openxmlformats-officedocument.drawingml.chart+xml"/>
  <Override PartName="/xl/charts/chart138.xml" ContentType="application/vnd.openxmlformats-officedocument.drawingml.chart+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charts/chart67.xml" ContentType="application/vnd.openxmlformats-officedocument.drawingml.chart+xml"/>
  <Override PartName="/xl/charts/chart96.xml" ContentType="application/vnd.openxmlformats-officedocument.drawingml.chart+xml"/>
  <Override PartName="/xl/charts/chart116.xml" ContentType="application/vnd.openxmlformats-officedocument.drawingml.chart+xml"/>
  <Override PartName="/xl/charts/chart127.xml" ContentType="application/vnd.openxmlformats-officedocument.drawingml.chart+xml"/>
  <Override PartName="/xl/charts/chart145.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charts/chart56.xml" ContentType="application/vnd.openxmlformats-officedocument.drawingml.chart+xml"/>
  <Override PartName="/xl/charts/chart74.xml" ContentType="application/vnd.openxmlformats-officedocument.drawingml.chart+xml"/>
  <Override PartName="/xl/charts/chart85.xml" ContentType="application/vnd.openxmlformats-officedocument.drawingml.chart+xml"/>
  <Override PartName="/xl/charts/chart105.xml" ContentType="application/vnd.openxmlformats-officedocument.drawingml.chart+xml"/>
  <Override PartName="/xl/charts/chart134.xml" ContentType="application/vnd.openxmlformats-officedocument.drawingml.chart+xml"/>
  <Override PartName="/xl/charts/chart16.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63.xml" ContentType="application/vnd.openxmlformats-officedocument.drawingml.chart+xml"/>
  <Override PartName="/xl/charts/chart81.xml" ContentType="application/vnd.openxmlformats-officedocument.drawingml.chart+xml"/>
  <Override PartName="/xl/charts/chart92.xml" ContentType="application/vnd.openxmlformats-officedocument.drawingml.chart+xml"/>
  <Override PartName="/xl/charts/chart112.xml" ContentType="application/vnd.openxmlformats-officedocument.drawingml.chart+xml"/>
  <Override PartName="/xl/charts/chart123.xml" ContentType="application/vnd.openxmlformats-officedocument.drawingml.chart+xml"/>
  <Override PartName="/xl/charts/chart141.xml" ContentType="application/vnd.openxmlformats-officedocument.drawingml.chart+xml"/>
  <Override PartName="/xl/sharedStrings.xml" ContentType="application/vnd.openxmlformats-officedocument.spreadsheetml.sharedStrings+xml"/>
  <Override PartName="/xl/charts/chart23.xml" ContentType="application/vnd.openxmlformats-officedocument.drawingml.chart+xml"/>
  <Override PartName="/xl/charts/chart52.xml" ContentType="application/vnd.openxmlformats-officedocument.drawingml.chart+xml"/>
  <Override PartName="/xl/charts/chart70.xml" ContentType="application/vnd.openxmlformats-officedocument.drawingml.chart+xml"/>
  <Override PartName="/xl/charts/chart101.xml" ContentType="application/vnd.openxmlformats-officedocument.drawingml.chart+xml"/>
  <Override PartName="/xl/charts/chart130.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Default Extension="bin" ContentType="application/vnd.openxmlformats-officedocument.spreadsheetml.printerSettings"/>
  <Override PartName="/xl/charts/chart5.xml" ContentType="application/vnd.openxmlformats-officedocument.drawingml.chart+xml"/>
  <Override PartName="/xl/charts/chart139.xml" ContentType="application/vnd.openxmlformats-officedocument.drawingml.chart+xml"/>
  <Override PartName="/xl/drawings/drawing7.xml" ContentType="application/vnd.openxmlformats-officedocument.drawing+xml"/>
  <Override PartName="/xl/worksheets/sheet8.xml" ContentType="application/vnd.openxmlformats-officedocument.spreadsheetml.worksheet+xml"/>
  <Override PartName="/xl/charts/chart79.xml" ContentType="application/vnd.openxmlformats-officedocument.drawingml.chart+xml"/>
  <Override PartName="/xl/charts/chart97.xml" ContentType="application/vnd.openxmlformats-officedocument.drawingml.chart+xml"/>
  <Override PartName="/xl/charts/chart128.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harts/chart39.xml" ContentType="application/vnd.openxmlformats-officedocument.drawingml.chart+xml"/>
  <Override PartName="/xl/charts/chart57.xml" ContentType="application/vnd.openxmlformats-officedocument.drawingml.chart+xml"/>
  <Override PartName="/xl/charts/chart68.xml" ContentType="application/vnd.openxmlformats-officedocument.drawingml.chart+xml"/>
  <Override PartName="/xl/charts/chart86.xml" ContentType="application/vnd.openxmlformats-officedocument.drawingml.chart+xml"/>
  <Override PartName="/xl/charts/chart117.xml" ContentType="application/vnd.openxmlformats-officedocument.drawingml.chart+xml"/>
  <Override PartName="/xl/charts/chart135.xml" ContentType="application/vnd.openxmlformats-officedocument.drawingml.chart+xml"/>
  <Override PartName="/xl/charts/chart146.xml" ContentType="application/vnd.openxmlformats-officedocument.drawingml.chart+xml"/>
  <Override PartName="/docProps/app.xml" ContentType="application/vnd.openxmlformats-officedocument.extended-properties+xml"/>
  <Override PartName="/xl/charts/chart28.xml" ContentType="application/vnd.openxmlformats-officedocument.drawingml.chart+xml"/>
  <Override PartName="/xl/charts/chart46.xml" ContentType="application/vnd.openxmlformats-officedocument.drawingml.chart+xml"/>
  <Override PartName="/xl/charts/chart75.xml" ContentType="application/vnd.openxmlformats-officedocument.drawingml.chart+xml"/>
  <Override PartName="/xl/charts/chart93.xml" ContentType="application/vnd.openxmlformats-officedocument.drawingml.chart+xml"/>
  <Override PartName="/xl/charts/chart106.xml" ContentType="application/vnd.openxmlformats-officedocument.drawingml.chart+xml"/>
  <Override PartName="/xl/charts/chart124.xml" ContentType="application/vnd.openxmlformats-officedocument.drawingml.chart+xml"/>
  <Override PartName="/xl/charts/chart142.xml" ContentType="application/vnd.openxmlformats-officedocument.drawingml.chart+xml"/>
  <Override PartName="/xl/charts/chart17.xml" ContentType="application/vnd.openxmlformats-officedocument.drawingml.chart+xml"/>
  <Override PartName="/xl/charts/chart35.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Override PartName="/xl/charts/chart82.xml" ContentType="application/vnd.openxmlformats-officedocument.drawingml.chart+xml"/>
  <Override PartName="/xl/charts/chart113.xml" ContentType="application/vnd.openxmlformats-officedocument.drawingml.chart+xml"/>
  <Override PartName="/xl/charts/chart131.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charts/chart71.xml" ContentType="application/vnd.openxmlformats-officedocument.drawingml.chart+xml"/>
  <Override PartName="/xl/charts/chart102.xml" ContentType="application/vnd.openxmlformats-officedocument.drawingml.chart+xml"/>
  <Override PartName="/xl/charts/chart120.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60.xml" ContentType="application/vnd.openxmlformats-officedocument.drawingml.chart+xml"/>
  <Override PartName="/xl/charts/chart10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69.xml" ContentType="application/vnd.openxmlformats-officedocument.drawingml.chart+xml"/>
  <Override PartName="/xl/charts/chart98.xml" ContentType="application/vnd.openxmlformats-officedocument.drawingml.chart+xml"/>
  <Override PartName="/xl/charts/chart118.xml" ContentType="application/vnd.openxmlformats-officedocument.drawingml.chart+xml"/>
  <Override PartName="/xl/charts/chart129.xml" ContentType="application/vnd.openxmlformats-officedocument.drawingml.chart+xml"/>
  <Override PartName="/xl/charts/chart147.xml" ContentType="application/vnd.openxmlformats-officedocument.drawingml.chart+xml"/>
  <Default Extension="rels" ContentType="application/vnd.openxmlformats-package.relationships+xml"/>
  <Override PartName="/xl/worksheets/sheet5.xml" ContentType="application/vnd.openxmlformats-officedocument.spreadsheetml.worksheet+xml"/>
  <Override PartName="/xl/charts/chart29.xml" ContentType="application/vnd.openxmlformats-officedocument.drawingml.chart+xml"/>
  <Override PartName="/xl/charts/chart58.xml" ContentType="application/vnd.openxmlformats-officedocument.drawingml.chart+xml"/>
  <Override PartName="/xl/charts/chart76.xml" ContentType="application/vnd.openxmlformats-officedocument.drawingml.chart+xml"/>
  <Override PartName="/xl/charts/chart87.xml" ContentType="application/vnd.openxmlformats-officedocument.drawingml.chart+xml"/>
  <Override PartName="/xl/charts/chart107.xml" ContentType="application/vnd.openxmlformats-officedocument.drawingml.chart+xml"/>
  <Override PartName="/xl/charts/chart136.xml" ContentType="application/vnd.openxmlformats-officedocument.drawingml.chart+xml"/>
  <Override PartName="/xl/charts/chart18.xml" ContentType="application/vnd.openxmlformats-officedocument.drawingml.chart+xml"/>
  <Override PartName="/xl/charts/chart36.xml" ContentType="application/vnd.openxmlformats-officedocument.drawingml.chart+xml"/>
  <Override PartName="/xl/charts/chart47.xml" ContentType="application/vnd.openxmlformats-officedocument.drawingml.chart+xml"/>
  <Override PartName="/xl/charts/chart65.xml" ContentType="application/vnd.openxmlformats-officedocument.drawingml.chart+xml"/>
  <Override PartName="/xl/charts/chart83.xml" ContentType="application/vnd.openxmlformats-officedocument.drawingml.chart+xml"/>
  <Override PartName="/xl/charts/chart94.xml" ContentType="application/vnd.openxmlformats-officedocument.drawingml.chart+xml"/>
  <Override PartName="/xl/charts/chart114.xml" ContentType="application/vnd.openxmlformats-officedocument.drawingml.chart+xml"/>
  <Override PartName="/xl/charts/chart125.xml" ContentType="application/vnd.openxmlformats-officedocument.drawingml.chart+xml"/>
  <Override PartName="/xl/charts/chart143.xml" ContentType="application/vnd.openxmlformats-officedocument.drawingml.chart+xml"/>
  <Override PartName="/xl/worksheets/sheet1.xml" ContentType="application/vnd.openxmlformats-officedocument.spreadsheetml.worksheet+xml"/>
  <Override PartName="/xl/charts/chart25.xml" ContentType="application/vnd.openxmlformats-officedocument.drawingml.chart+xml"/>
  <Override PartName="/xl/charts/chart54.xml" ContentType="application/vnd.openxmlformats-officedocument.drawingml.chart+xml"/>
  <Override PartName="/xl/charts/chart72.xml" ContentType="application/vnd.openxmlformats-officedocument.drawingml.chart+xml"/>
  <Override PartName="/xl/charts/chart103.xml" ContentType="application/vnd.openxmlformats-officedocument.drawingml.chart+xml"/>
  <Override PartName="/xl/charts/chart132.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charts/chart90.xml" ContentType="application/vnd.openxmlformats-officedocument.drawingml.chart+xml"/>
  <Override PartName="/xl/charts/chart110.xml" ContentType="application/vnd.openxmlformats-officedocument.drawingml.chart+xml"/>
  <Override PartName="/xl/charts/chart121.xml" ContentType="application/vnd.openxmlformats-officedocument.drawingml.chart+xml"/>
  <Override PartName="/xl/charts/chart21.xml" ContentType="application/vnd.openxmlformats-officedocument.drawingml.chart+xml"/>
  <Override PartName="/xl/charts/chart50.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99.xml" ContentType="application/vnd.openxmlformats-officedocument.drawingml.chart+xml"/>
  <Override PartName="/xl/worksheets/sheet6.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charts/chart59.xml" ContentType="application/vnd.openxmlformats-officedocument.drawingml.chart+xml"/>
  <Override PartName="/xl/charts/chart88.xml" ContentType="application/vnd.openxmlformats-officedocument.drawingml.chart+xml"/>
  <Override PartName="/xl/charts/chart119.xml" ContentType="application/vnd.openxmlformats-officedocument.drawingml.chart+xml"/>
  <Override PartName="/xl/charts/chart137.xml" ContentType="application/vnd.openxmlformats-officedocument.drawingml.chart+xml"/>
  <Override PartName="/xl/charts/chart48.xml" ContentType="application/vnd.openxmlformats-officedocument.drawingml.chart+xml"/>
  <Override PartName="/xl/charts/chart77.xml" ContentType="application/vnd.openxmlformats-officedocument.drawingml.chart+xml"/>
  <Override PartName="/xl/charts/chart95.xml" ContentType="application/vnd.openxmlformats-officedocument.drawingml.chart+xml"/>
  <Override PartName="/xl/charts/chart108.xml" ContentType="application/vnd.openxmlformats-officedocument.drawingml.chart+xml"/>
  <Override PartName="/xl/charts/chart126.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37.xml" ContentType="application/vnd.openxmlformats-officedocument.drawingml.chart+xml"/>
  <Override PartName="/xl/charts/chart55.xml" ContentType="application/vnd.openxmlformats-officedocument.drawingml.chart+xml"/>
  <Override PartName="/xl/charts/chart66.xml" ContentType="application/vnd.openxmlformats-officedocument.drawingml.chart+xml"/>
  <Override PartName="/xl/charts/chart84.xml" ContentType="application/vnd.openxmlformats-officedocument.drawingml.chart+xml"/>
  <Override PartName="/xl/charts/chart115.xml" ContentType="application/vnd.openxmlformats-officedocument.drawingml.chart+xml"/>
  <Override PartName="/xl/charts/chart133.xml" ContentType="application/vnd.openxmlformats-officedocument.drawingml.chart+xml"/>
  <Override PartName="/xl/charts/chart144.xml" ContentType="application/vnd.openxmlformats-officedocument.drawingml.chart+xml"/>
  <Override PartName="/xl/charts/chart26.xml" ContentType="application/vnd.openxmlformats-officedocument.drawingml.chart+xml"/>
  <Override PartName="/xl/charts/chart44.xml" ContentType="application/vnd.openxmlformats-officedocument.drawingml.chart+xml"/>
  <Override PartName="/xl/charts/chart73.xml" ContentType="application/vnd.openxmlformats-officedocument.drawingml.chart+xml"/>
  <Override PartName="/xl/charts/chart91.xml" ContentType="application/vnd.openxmlformats-officedocument.drawingml.chart+xml"/>
  <Override PartName="/xl/charts/chart104.xml" ContentType="application/vnd.openxmlformats-officedocument.drawingml.chart+xml"/>
  <Override PartName="/xl/charts/chart122.xml" ContentType="application/vnd.openxmlformats-officedocument.drawingml.chart+xml"/>
  <Override PartName="/xl/charts/chart140.xml" ContentType="application/vnd.openxmlformats-officedocument.drawingml.chart+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charts/chart80.xml" ContentType="application/vnd.openxmlformats-officedocument.drawingml.chart+xml"/>
  <Override PartName="/xl/charts/chart111.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4" yWindow="24" windowWidth="16608" windowHeight="6504"/>
  </bookViews>
  <sheets>
    <sheet name="Q1-Q6" sheetId="11" r:id="rId1"/>
    <sheet name="Q7 y Q8" sheetId="12" r:id="rId2"/>
    <sheet name="Q9" sheetId="13" r:id="rId3"/>
    <sheet name="Q10" sheetId="20" r:id="rId4"/>
    <sheet name="Q11" sheetId="22" r:id="rId5"/>
    <sheet name="Q12" sheetId="5" r:id="rId6"/>
    <sheet name="Bar charts Q13-Q17" sheetId="17" r:id="rId7"/>
    <sheet name="Mean differences Q13-Q17" sheetId="10" r:id="rId8"/>
    <sheet name="Q18" sheetId="6" r:id="rId9"/>
    <sheet name="Q19" sheetId="7" r:id="rId10"/>
    <sheet name="Q20" sheetId="18" r:id="rId11"/>
    <sheet name="Q21-Q25" sheetId="23" r:id="rId12"/>
    <sheet name="Q26" sheetId="25" r:id="rId13"/>
  </sheets>
  <calcPr calcId="125725"/>
</workbook>
</file>

<file path=xl/calcChain.xml><?xml version="1.0" encoding="utf-8"?>
<calcChain xmlns="http://schemas.openxmlformats.org/spreadsheetml/2006/main">
  <c r="F67" i="23"/>
</calcChain>
</file>

<file path=xl/sharedStrings.xml><?xml version="1.0" encoding="utf-8"?>
<sst xmlns="http://schemas.openxmlformats.org/spreadsheetml/2006/main" count="5103" uniqueCount="269">
  <si>
    <t>N</t>
  </si>
  <si>
    <t>Female</t>
  </si>
  <si>
    <t>Male</t>
  </si>
  <si>
    <t>Kenya</t>
  </si>
  <si>
    <t>Mean</t>
  </si>
  <si>
    <t>Iceland</t>
  </si>
  <si>
    <t>Spain</t>
  </si>
  <si>
    <t>S.D.</t>
  </si>
  <si>
    <t>Only the man works and the woman takes care of the housework and childcare</t>
  </si>
  <si>
    <t>The two partners have jobs with similar dedications, and they equally divide the housework and childcare</t>
  </si>
  <si>
    <t>The two partners work, but the man works fewer hours than the woman and he is responsible to a greater extent for family</t>
  </si>
  <si>
    <t>Only the woman works and the man takes care of the housework and childcare</t>
  </si>
  <si>
    <t>None of these types of family</t>
  </si>
  <si>
    <t>Total</t>
  </si>
  <si>
    <t>99,00</t>
  </si>
  <si>
    <r>
      <t>P12_Ideal_Family</t>
    </r>
    <r>
      <rPr>
        <b/>
        <vertAlign val="superscript"/>
        <sz val="7"/>
        <color indexed="8"/>
        <rFont val="Arial Bold"/>
      </rPr>
      <t>a</t>
    </r>
  </si>
  <si>
    <t>%</t>
  </si>
  <si>
    <t>Missing values</t>
  </si>
  <si>
    <t>The two partners work, but the woman works fewer hours than the man and she is responsible to a greater extent for family</t>
  </si>
  <si>
    <t>Yes</t>
  </si>
  <si>
    <t>No</t>
  </si>
  <si>
    <t>-</t>
  </si>
  <si>
    <t>Scale of entrepreneurship</t>
  </si>
  <si>
    <t>p-val*</t>
  </si>
  <si>
    <t>* Mann-Whitney test for independent samples (significance level: 0,1)</t>
  </si>
  <si>
    <t>Mean values of the entrepreneurship scale</t>
  </si>
  <si>
    <t>Paper</t>
  </si>
  <si>
    <t>Domestic</t>
  </si>
  <si>
    <t>Immigrant/family immigrant</t>
  </si>
  <si>
    <t>Foreign student</t>
  </si>
  <si>
    <t>Law</t>
  </si>
  <si>
    <t>Social Work</t>
  </si>
  <si>
    <t>Economics</t>
  </si>
  <si>
    <t>Other</t>
  </si>
  <si>
    <t>BA&amp;Law</t>
  </si>
  <si>
    <t>Undergraduate (bachelor…)</t>
  </si>
  <si>
    <t>PostGraduate (master)</t>
  </si>
  <si>
    <t>Other studies</t>
  </si>
  <si>
    <t>Full time job</t>
  </si>
  <si>
    <t>Part time job</t>
  </si>
  <si>
    <t>Sporadic jobs</t>
  </si>
  <si>
    <t>I do my studies exclusively</t>
  </si>
  <si>
    <t>Other studies &amp; Full time job</t>
  </si>
  <si>
    <t>Other studies &amp; Part time job</t>
  </si>
  <si>
    <t>Other studies &amp; Sporadic jobs</t>
  </si>
  <si>
    <t>Other studies &amp; I do my studies exclusively</t>
  </si>
  <si>
    <t>Full time job &amp; Part time job</t>
  </si>
  <si>
    <t>Part time job &amp; Sporadic jobs</t>
  </si>
  <si>
    <t>Full time job &amp; Part time job &amp; Sporadic jobs</t>
  </si>
  <si>
    <t>Full time job &amp; Sporadic jobs</t>
  </si>
  <si>
    <t>Part time job &amp; Sporadic jobs &amp; I do my studies exclusively</t>
  </si>
  <si>
    <t>Sporadic jobs &amp; I do my studies exclusively</t>
  </si>
  <si>
    <t>Catholic</t>
  </si>
  <si>
    <t>Other Christians</t>
  </si>
  <si>
    <t>Muslim</t>
  </si>
  <si>
    <t>Other religions</t>
  </si>
  <si>
    <t>None</t>
  </si>
  <si>
    <t>SD</t>
  </si>
  <si>
    <t>Youngest</t>
  </si>
  <si>
    <t>Oldest</t>
  </si>
  <si>
    <t>Mean (years)</t>
  </si>
  <si>
    <t>Universities (samples)</t>
  </si>
  <si>
    <t>Completed the questionnaire on paper or online?</t>
  </si>
  <si>
    <t>Online</t>
  </si>
  <si>
    <t>Business Administ. (BA)</t>
  </si>
  <si>
    <t>1º year</t>
  </si>
  <si>
    <t>2º year</t>
  </si>
  <si>
    <t>3º year</t>
  </si>
  <si>
    <t>4º year</t>
  </si>
  <si>
    <t>Scale (0-10) of religious belief</t>
  </si>
  <si>
    <t>No children</t>
  </si>
  <si>
    <t>1 child</t>
  </si>
  <si>
    <t>2 children</t>
  </si>
  <si>
    <t>3 children</t>
  </si>
  <si>
    <t>4 children</t>
  </si>
  <si>
    <t>5 children</t>
  </si>
  <si>
    <t>6 children</t>
  </si>
  <si>
    <t>Min.</t>
  </si>
  <si>
    <t>Oldest child</t>
  </si>
  <si>
    <t>Youngest child</t>
  </si>
  <si>
    <t>Minimum age</t>
  </si>
  <si>
    <t>Maximum age</t>
  </si>
  <si>
    <t>Ma.</t>
  </si>
  <si>
    <t>Frecuencia</t>
  </si>
  <si>
    <t>Porcentaje válido</t>
  </si>
  <si>
    <t>Válidos</t>
  </si>
  <si>
    <t>Strongly disagree</t>
  </si>
  <si>
    <t>Disagree</t>
  </si>
  <si>
    <t>Neither agree nor disagree</t>
  </si>
  <si>
    <t>Agree</t>
  </si>
  <si>
    <t>Strongly agree</t>
  </si>
  <si>
    <t>Perdidos</t>
  </si>
  <si>
    <t>a. P2_Sex = Female</t>
  </si>
  <si>
    <t>a. P2_Sex = Male</t>
  </si>
  <si>
    <t>Tabla de frecuencia</t>
  </si>
  <si>
    <r>
      <t>P13a_Leader</t>
    </r>
    <r>
      <rPr>
        <b/>
        <vertAlign val="superscript"/>
        <sz val="10"/>
        <color indexed="8"/>
        <rFont val="Calibri"/>
        <family val="2"/>
        <scheme val="minor"/>
      </rPr>
      <t>a</t>
    </r>
  </si>
  <si>
    <r>
      <t>P13b_Move_up_through_organization</t>
    </r>
    <r>
      <rPr>
        <b/>
        <vertAlign val="superscript"/>
        <sz val="10"/>
        <color indexed="8"/>
        <rFont val="Calibri"/>
        <family val="2"/>
        <scheme val="minor"/>
      </rPr>
      <t>a</t>
    </r>
  </si>
  <si>
    <r>
      <t>P13c_Career_minded</t>
    </r>
    <r>
      <rPr>
        <b/>
        <vertAlign val="superscript"/>
        <sz val="10"/>
        <color indexed="8"/>
        <rFont val="Calibri"/>
        <family val="2"/>
        <scheme val="minor"/>
      </rPr>
      <t>a</t>
    </r>
  </si>
  <si>
    <r>
      <t>P13d_Enjoy_Making_plans</t>
    </r>
    <r>
      <rPr>
        <b/>
        <vertAlign val="superscript"/>
        <sz val="10"/>
        <color indexed="8"/>
        <rFont val="Calibri"/>
        <family val="2"/>
        <scheme val="minor"/>
      </rPr>
      <t>a</t>
    </r>
  </si>
  <si>
    <r>
      <t>P13e_Manage_Other_Employees</t>
    </r>
    <r>
      <rPr>
        <b/>
        <vertAlign val="superscript"/>
        <sz val="10"/>
        <color indexed="8"/>
        <rFont val="Calibri"/>
        <family val="2"/>
        <scheme val="minor"/>
      </rPr>
      <t>a</t>
    </r>
  </si>
  <si>
    <r>
      <t>P13f_Leadership_status_No_important</t>
    </r>
    <r>
      <rPr>
        <b/>
        <vertAlign val="superscript"/>
        <sz val="10"/>
        <color indexed="8"/>
        <rFont val="Calibri"/>
        <family val="2"/>
        <scheme val="minor"/>
      </rPr>
      <t>a</t>
    </r>
  </si>
  <si>
    <r>
      <t>P13g_Mobility_Interior</t>
    </r>
    <r>
      <rPr>
        <b/>
        <vertAlign val="superscript"/>
        <sz val="10"/>
        <color indexed="8"/>
        <rFont val="Calibri"/>
        <family val="2"/>
        <scheme val="minor"/>
      </rPr>
      <t>a</t>
    </r>
  </si>
  <si>
    <r>
      <t>P13h_Job_Choice_Over_caring</t>
    </r>
    <r>
      <rPr>
        <b/>
        <vertAlign val="superscript"/>
        <sz val="10"/>
        <color indexed="8"/>
        <rFont val="Calibri"/>
        <family val="2"/>
        <scheme val="minor"/>
      </rPr>
      <t>a</t>
    </r>
  </si>
  <si>
    <r>
      <t>P13i_Prefer_Public_Sector</t>
    </r>
    <r>
      <rPr>
        <b/>
        <vertAlign val="superscript"/>
        <sz val="10"/>
        <color indexed="8"/>
        <rFont val="Calibri"/>
        <family val="2"/>
        <scheme val="minor"/>
      </rPr>
      <t>a</t>
    </r>
  </si>
  <si>
    <r>
      <t>P13j_Prefer_Entrepreneur</t>
    </r>
    <r>
      <rPr>
        <b/>
        <vertAlign val="superscript"/>
        <sz val="10"/>
        <color indexed="8"/>
        <rFont val="Calibri"/>
        <family val="2"/>
        <scheme val="minor"/>
      </rPr>
      <t>a</t>
    </r>
  </si>
  <si>
    <r>
      <t>P13k_Prefer_Less_Secure_Job_With_High_Wage</t>
    </r>
    <r>
      <rPr>
        <b/>
        <vertAlign val="superscript"/>
        <sz val="10"/>
        <color indexed="8"/>
        <rFont val="Calibri"/>
        <family val="2"/>
        <scheme val="minor"/>
      </rPr>
      <t>a</t>
    </r>
  </si>
  <si>
    <r>
      <t>P13l_Children_not_change_current_career__plan</t>
    </r>
    <r>
      <rPr>
        <b/>
        <vertAlign val="superscript"/>
        <sz val="10"/>
        <color indexed="8"/>
        <rFont val="Calibri"/>
        <family val="2"/>
        <scheme val="minor"/>
      </rPr>
      <t>a</t>
    </r>
  </si>
  <si>
    <r>
      <t>P13m_Mobility_International</t>
    </r>
    <r>
      <rPr>
        <b/>
        <vertAlign val="superscript"/>
        <sz val="10"/>
        <color indexed="8"/>
        <rFont val="Calibri"/>
        <family val="2"/>
        <scheme val="minor"/>
      </rPr>
      <t>a</t>
    </r>
  </si>
  <si>
    <r>
      <t>P13n_Have_Skills</t>
    </r>
    <r>
      <rPr>
        <b/>
        <vertAlign val="superscript"/>
        <sz val="10"/>
        <color indexed="8"/>
        <rFont val="Calibri"/>
        <family val="2"/>
        <scheme val="minor"/>
      </rPr>
      <t>a</t>
    </r>
  </si>
  <si>
    <r>
      <t>P13o_To_Become_leader_Willing_Longer_Workday</t>
    </r>
    <r>
      <rPr>
        <b/>
        <vertAlign val="superscript"/>
        <sz val="10"/>
        <color indexed="8"/>
        <rFont val="Calibri"/>
        <family val="2"/>
        <scheme val="minor"/>
      </rPr>
      <t>a</t>
    </r>
  </si>
  <si>
    <r>
      <t>P15a_Feeling_Conflict_Job_Family</t>
    </r>
    <r>
      <rPr>
        <b/>
        <vertAlign val="superscript"/>
        <sz val="10"/>
        <color indexed="8"/>
        <rFont val="Calibri"/>
        <family val="2"/>
        <scheme val="minor"/>
      </rPr>
      <t>a</t>
    </r>
  </si>
  <si>
    <r>
      <t>P15b_Sacrifice_Career_Opportunity</t>
    </r>
    <r>
      <rPr>
        <b/>
        <vertAlign val="superscript"/>
        <sz val="10"/>
        <color indexed="8"/>
        <rFont val="Calibri"/>
        <family val="2"/>
        <scheme val="minor"/>
      </rPr>
      <t>a</t>
    </r>
  </si>
  <si>
    <r>
      <t>P15c_Problems_Timeoff_Children_Sick</t>
    </r>
    <r>
      <rPr>
        <b/>
        <vertAlign val="superscript"/>
        <sz val="10"/>
        <color indexed="8"/>
        <rFont val="Calibri"/>
        <family val="2"/>
        <scheme val="minor"/>
      </rPr>
      <t>a</t>
    </r>
  </si>
  <si>
    <r>
      <t>P15d_Discriminated_Plan_Children</t>
    </r>
    <r>
      <rPr>
        <b/>
        <vertAlign val="superscript"/>
        <sz val="10"/>
        <color indexed="8"/>
        <rFont val="Calibri"/>
        <family val="2"/>
        <scheme val="minor"/>
      </rPr>
      <t>a</t>
    </r>
  </si>
  <si>
    <r>
      <t>P15e_Stress_Work_Affects_Life_home</t>
    </r>
    <r>
      <rPr>
        <b/>
        <vertAlign val="superscript"/>
        <sz val="10"/>
        <color indexed="8"/>
        <rFont val="Calibri"/>
        <family val="2"/>
        <scheme val="minor"/>
      </rPr>
      <t>a</t>
    </r>
  </si>
  <si>
    <r>
      <t>P15f_Feel_Guilty</t>
    </r>
    <r>
      <rPr>
        <b/>
        <vertAlign val="superscript"/>
        <sz val="10"/>
        <color indexed="8"/>
        <rFont val="Calibri"/>
        <family val="2"/>
        <scheme val="minor"/>
      </rPr>
      <t>a</t>
    </r>
  </si>
  <si>
    <r>
      <t>P15g_Work_Interfere_Family</t>
    </r>
    <r>
      <rPr>
        <b/>
        <vertAlign val="superscript"/>
        <sz val="10"/>
        <color indexed="8"/>
        <rFont val="Calibri"/>
        <family val="2"/>
        <scheme val="minor"/>
      </rPr>
      <t>a</t>
    </r>
  </si>
  <si>
    <r>
      <t>P15h_Difficulty_Career_Progression_Afer_Children</t>
    </r>
    <r>
      <rPr>
        <b/>
        <vertAlign val="superscript"/>
        <sz val="10"/>
        <color indexed="8"/>
        <rFont val="Calibri"/>
        <family val="2"/>
        <scheme val="minor"/>
      </rPr>
      <t>a</t>
    </r>
  </si>
  <si>
    <r>
      <t>P15i_Family_Pressure_Barrier_Professional_career</t>
    </r>
    <r>
      <rPr>
        <b/>
        <vertAlign val="superscript"/>
        <sz val="10"/>
        <color indexed="8"/>
        <rFont val="Calibri"/>
        <family val="2"/>
        <scheme val="minor"/>
      </rPr>
      <t>a</t>
    </r>
  </si>
  <si>
    <r>
      <t>P15j_Be_able_Succeed_Family_Working_fulltime</t>
    </r>
    <r>
      <rPr>
        <b/>
        <vertAlign val="superscript"/>
        <sz val="10"/>
        <color indexed="8"/>
        <rFont val="Calibri"/>
        <family val="2"/>
        <scheme val="minor"/>
      </rPr>
      <t>a</t>
    </r>
  </si>
  <si>
    <r>
      <t>P15k_Positive_Interaction_Work_Caring</t>
    </r>
    <r>
      <rPr>
        <b/>
        <vertAlign val="superscript"/>
        <sz val="10"/>
        <color indexed="8"/>
        <rFont val="Calibri"/>
        <family val="2"/>
        <scheme val="minor"/>
      </rPr>
      <t>a</t>
    </r>
  </si>
  <si>
    <r>
      <t>P16a_Possibility_Interrupting_Career</t>
    </r>
    <r>
      <rPr>
        <b/>
        <vertAlign val="superscript"/>
        <sz val="10"/>
        <color indexed="8"/>
        <rFont val="Calibri"/>
        <family val="2"/>
        <scheme val="minor"/>
      </rPr>
      <t>a</t>
    </r>
  </si>
  <si>
    <r>
      <t>P16b_Take_Unpaid_Leave</t>
    </r>
    <r>
      <rPr>
        <b/>
        <vertAlign val="superscript"/>
        <sz val="10"/>
        <color indexed="8"/>
        <rFont val="Calibri"/>
        <family val="2"/>
        <scheme val="minor"/>
      </rPr>
      <t>a</t>
    </r>
  </si>
  <si>
    <r>
      <t>P16c_Working_Part_Time</t>
    </r>
    <r>
      <rPr>
        <b/>
        <vertAlign val="superscript"/>
        <sz val="10"/>
        <color indexed="8"/>
        <rFont val="Calibri"/>
        <family val="2"/>
        <scheme val="minor"/>
      </rPr>
      <t>a</t>
    </r>
  </si>
  <si>
    <r>
      <t>P16d_Reduce_Working_Hours</t>
    </r>
    <r>
      <rPr>
        <b/>
        <vertAlign val="superscript"/>
        <sz val="10"/>
        <color indexed="8"/>
        <rFont val="Calibri"/>
        <family val="2"/>
        <scheme val="minor"/>
      </rPr>
      <t>a</t>
    </r>
  </si>
  <si>
    <r>
      <t>P16e_Hire_someone</t>
    </r>
    <r>
      <rPr>
        <b/>
        <vertAlign val="superscript"/>
        <sz val="10"/>
        <color indexed="8"/>
        <rFont val="Calibri"/>
        <family val="2"/>
        <scheme val="minor"/>
      </rPr>
      <t>a</t>
    </r>
  </si>
  <si>
    <r>
      <t>P16f_Help_Grandparents</t>
    </r>
    <r>
      <rPr>
        <b/>
        <vertAlign val="superscript"/>
        <sz val="10"/>
        <color indexed="8"/>
        <rFont val="Calibri"/>
        <family val="2"/>
        <scheme val="minor"/>
      </rPr>
      <t>a</t>
    </r>
  </si>
  <si>
    <r>
      <t>P16g_Partner_Involved</t>
    </r>
    <r>
      <rPr>
        <b/>
        <vertAlign val="superscript"/>
        <sz val="10"/>
        <color indexed="8"/>
        <rFont val="Calibri"/>
        <family val="2"/>
        <scheme val="minor"/>
      </rPr>
      <t>a</t>
    </r>
  </si>
  <si>
    <r>
      <t>P17a_Difficulty_Finding_Job_Tight_Market</t>
    </r>
    <r>
      <rPr>
        <b/>
        <vertAlign val="superscript"/>
        <sz val="10"/>
        <color indexed="8"/>
        <rFont val="Calibri"/>
        <family val="2"/>
        <scheme val="minor"/>
      </rPr>
      <t>a</t>
    </r>
  </si>
  <si>
    <r>
      <t>P17b_Problems_Find_Role_Model</t>
    </r>
    <r>
      <rPr>
        <b/>
        <vertAlign val="superscript"/>
        <sz val="10"/>
        <color indexed="8"/>
        <rFont val="Calibri"/>
        <family val="2"/>
        <scheme val="minor"/>
      </rPr>
      <t>a</t>
    </r>
  </si>
  <si>
    <r>
      <t>P17c_Ethnic_Discrimination</t>
    </r>
    <r>
      <rPr>
        <b/>
        <vertAlign val="superscript"/>
        <sz val="10"/>
        <color indexed="8"/>
        <rFont val="Calibri"/>
        <family val="2"/>
        <scheme val="minor"/>
      </rPr>
      <t>a</t>
    </r>
  </si>
  <si>
    <r>
      <t>P17d_Sex_Discrimination</t>
    </r>
    <r>
      <rPr>
        <b/>
        <vertAlign val="superscript"/>
        <sz val="10"/>
        <color indexed="8"/>
        <rFont val="Calibri"/>
        <family val="2"/>
        <scheme val="minor"/>
      </rPr>
      <t>a</t>
    </r>
  </si>
  <si>
    <r>
      <t>P17e_Paid_Less_Workers_Opposite_Sex</t>
    </r>
    <r>
      <rPr>
        <b/>
        <vertAlign val="superscript"/>
        <sz val="10"/>
        <color indexed="8"/>
        <rFont val="Calibri"/>
        <family val="2"/>
        <scheme val="minor"/>
      </rPr>
      <t>a</t>
    </r>
  </si>
  <si>
    <r>
      <t>P17f_No_Confident_Ability</t>
    </r>
    <r>
      <rPr>
        <b/>
        <vertAlign val="superscript"/>
        <sz val="10"/>
        <color indexed="8"/>
        <rFont val="Calibri"/>
        <family val="2"/>
        <scheme val="minor"/>
      </rPr>
      <t>a</t>
    </r>
  </si>
  <si>
    <r>
      <t>P17g_No_Self_Esteem</t>
    </r>
    <r>
      <rPr>
        <b/>
        <vertAlign val="superscript"/>
        <sz val="10"/>
        <color indexed="8"/>
        <rFont val="Calibri"/>
        <family val="2"/>
        <scheme val="minor"/>
      </rPr>
      <t>a</t>
    </r>
  </si>
  <si>
    <r>
      <t>P17h_Lottery_Not_Work</t>
    </r>
    <r>
      <rPr>
        <b/>
        <vertAlign val="superscript"/>
        <sz val="10"/>
        <color indexed="8"/>
        <rFont val="Calibri"/>
        <family val="2"/>
        <scheme val="minor"/>
      </rPr>
      <t>a</t>
    </r>
  </si>
  <si>
    <t>Sistema</t>
  </si>
  <si>
    <r>
      <t>P13p_Prefer_Less_Secure_Job_with_opportunities</t>
    </r>
    <r>
      <rPr>
        <b/>
        <vertAlign val="superscript"/>
        <sz val="7"/>
        <color indexed="8"/>
        <rFont val="Calibri"/>
        <family val="2"/>
        <scheme val="minor"/>
      </rPr>
      <t>a</t>
    </r>
  </si>
  <si>
    <r>
      <t>P14a_Important_Months_off_Work_After_Birth</t>
    </r>
    <r>
      <rPr>
        <b/>
        <vertAlign val="superscript"/>
        <sz val="7"/>
        <color indexed="8"/>
        <rFont val="Calibri"/>
        <family val="2"/>
        <scheme val="minor"/>
      </rPr>
      <t>a</t>
    </r>
  </si>
  <si>
    <r>
      <t>P14b_Important_Time_Care_Baby</t>
    </r>
    <r>
      <rPr>
        <b/>
        <vertAlign val="superscript"/>
        <sz val="7"/>
        <color indexed="8"/>
        <rFont val="Calibri"/>
        <family val="2"/>
        <scheme val="minor"/>
      </rPr>
      <t>a</t>
    </r>
  </si>
  <si>
    <r>
      <t>P14c_Prefer_Salary2000_Company_Easily_Reconcile</t>
    </r>
    <r>
      <rPr>
        <b/>
        <vertAlign val="superscript"/>
        <sz val="7"/>
        <color indexed="8"/>
        <rFont val="Calibri"/>
        <family val="2"/>
        <scheme val="minor"/>
      </rPr>
      <t>a</t>
    </r>
  </si>
  <si>
    <r>
      <t>P14d_Imortant_Involved_Education</t>
    </r>
    <r>
      <rPr>
        <b/>
        <vertAlign val="superscript"/>
        <sz val="7"/>
        <color indexed="8"/>
        <rFont val="Calibri"/>
        <family val="2"/>
        <scheme val="minor"/>
      </rPr>
      <t>a</t>
    </r>
  </si>
  <si>
    <r>
      <t>P14e_Oriented_Domestic_Sphere</t>
    </r>
    <r>
      <rPr>
        <b/>
        <vertAlign val="superscript"/>
        <sz val="7"/>
        <color indexed="8"/>
        <rFont val="Calibri"/>
        <family val="2"/>
        <scheme val="minor"/>
      </rPr>
      <t>a</t>
    </r>
  </si>
  <si>
    <r>
      <t>P14f_Give_preference_Needs_Family</t>
    </r>
    <r>
      <rPr>
        <b/>
        <vertAlign val="superscript"/>
        <sz val="7"/>
        <color indexed="8"/>
        <rFont val="Calibri"/>
        <family val="2"/>
        <scheme val="minor"/>
      </rPr>
      <t>a</t>
    </r>
  </si>
  <si>
    <r>
      <t>P14g_More_Comfortable_Having_Higher_Earnings</t>
    </r>
    <r>
      <rPr>
        <b/>
        <vertAlign val="superscript"/>
        <sz val="7"/>
        <color indexed="8"/>
        <rFont val="Calibri"/>
        <family val="2"/>
        <scheme val="minor"/>
      </rPr>
      <t>a</t>
    </r>
  </si>
  <si>
    <r>
      <t>SURVEY ON SOCIAL VALUES AND LABOR EXPECTATIONS OF UNIVERSITY STUDENTS</t>
    </r>
    <r>
      <rPr>
        <sz val="12"/>
        <color theme="1"/>
        <rFont val="Calibri"/>
        <family val="2"/>
        <scheme val="minor"/>
      </rPr>
      <t xml:space="preserve"> </t>
    </r>
  </si>
  <si>
    <t>Mean values of scales of “level of household income"</t>
  </si>
  <si>
    <t>Level of household income scale</t>
  </si>
  <si>
    <t>Average number of children</t>
  </si>
  <si>
    <t>Average age (in years)</t>
  </si>
  <si>
    <t>35 or more</t>
  </si>
  <si>
    <t>At what age your first child?</t>
  </si>
  <si>
    <t>10 or more</t>
  </si>
  <si>
    <t>How many children?</t>
  </si>
  <si>
    <r>
      <t xml:space="preserve">P18. </t>
    </r>
    <r>
      <rPr>
        <sz val="11"/>
        <color rgb="FFC00000"/>
        <rFont val="Calibri"/>
        <family val="2"/>
        <scheme val="minor"/>
      </rPr>
      <t>Currently or in the near future,</t>
    </r>
    <r>
      <rPr>
        <b/>
        <sz val="11"/>
        <color rgb="FFC00000"/>
        <rFont val="Calibri"/>
        <family val="2"/>
        <scheme val="minor"/>
      </rPr>
      <t xml:space="preserve"> are you trying to start up a new business</t>
    </r>
    <r>
      <rPr>
        <sz val="11"/>
        <color rgb="FFC00000"/>
        <rFont val="Calibri"/>
        <family val="2"/>
        <scheme val="minor"/>
      </rPr>
      <t xml:space="preserve"> including some form of self-employment or selling goods or services to others?</t>
    </r>
  </si>
  <si>
    <t>Less than primary studies</t>
  </si>
  <si>
    <t>Primary studies</t>
  </si>
  <si>
    <t>Secondary studies</t>
  </si>
  <si>
    <t>Professional training</t>
  </si>
  <si>
    <t>High school</t>
  </si>
  <si>
    <t>University studies, bachelor or equivalent</t>
  </si>
  <si>
    <t>University studies, master or more</t>
  </si>
  <si>
    <t>Full time, 40 hours or more per week</t>
  </si>
  <si>
    <t>20-40 hours per week</t>
  </si>
  <si>
    <t>Less than 20 hours per week</t>
  </si>
  <si>
    <t>Other situations</t>
  </si>
  <si>
    <t>She was a homemaker during most of this period</t>
  </si>
  <si>
    <t>He was a homemaker during most of this period</t>
  </si>
  <si>
    <t>Wage earner</t>
  </si>
  <si>
    <t>Wage earner &amp; Independent worker or entrepreneur</t>
  </si>
  <si>
    <t>Wage earner &amp; Peasant/subsistence farmer</t>
  </si>
  <si>
    <t>Independent worker or entrepreneur</t>
  </si>
  <si>
    <t>Peasant/subsistence farmer</t>
  </si>
  <si>
    <t>Did not do paid work</t>
  </si>
  <si>
    <t>Wage earner &amp; Peasant</t>
  </si>
  <si>
    <t>Independent worker or entrep. &amp; Peasant/sub. farmer</t>
  </si>
  <si>
    <t>Independent worker or entrep. &amp; Did not do paid work</t>
  </si>
  <si>
    <t>Totally by women</t>
  </si>
  <si>
    <t>Mainly by women</t>
  </si>
  <si>
    <t>By the women and the men equally</t>
  </si>
  <si>
    <t>Mainly by men</t>
  </si>
  <si>
    <t>Totally by men</t>
  </si>
  <si>
    <t>a) When running businesses, female managers tend to be better in certain areas such as the organization of teamwork and conflict management, while male managers tend to be better in areas such as negotiation or risk taking</t>
  </si>
  <si>
    <t>b) In childhood, the love and presence of the mother and father are essential, but with the newborn baby the role of the mother is really the most important</t>
  </si>
  <si>
    <t>c) Women on average have more ability for language and verbal expression, while men have more ability for spatial perception and mathematics</t>
  </si>
  <si>
    <t xml:space="preserve">d) The fact that most nurses are women and most pilots are men has to do partly with different innate abilities of women and men </t>
  </si>
  <si>
    <t>e) I consider it far more unpleasant to hear a woman swears and says offensive words rather than to hear a man doing the same</t>
  </si>
  <si>
    <t>f) It would be good for society if the traditional roles of men and women were maintained largely</t>
  </si>
  <si>
    <t>g) Women are by nature more patient and tolerant than men</t>
  </si>
  <si>
    <t>h) A man may be as qualified as a woman to care for his baby and connect emotionally with him/her</t>
  </si>
  <si>
    <t xml:space="preserve">Iceland </t>
  </si>
  <si>
    <t>Mean score</t>
  </si>
  <si>
    <t>1="Strongly disagree"; 2="Disagree"; 3="Neither agree nor disagree"; 4="Agree"; 5="Strongly agree"</t>
  </si>
  <si>
    <t>Q26. To what extent do you agree or disagree with each of these statements?</t>
  </si>
  <si>
    <t>Q1. Age</t>
  </si>
  <si>
    <t>Q2. Sex</t>
  </si>
  <si>
    <t xml:space="preserve">Q3. Country of origin? </t>
  </si>
  <si>
    <t>Q4. field of study</t>
  </si>
  <si>
    <t>Q5. Level of studies</t>
  </si>
  <si>
    <t>Q5a. Undergraduate year</t>
  </si>
  <si>
    <t>Q6. Do you share your studies with? (Mark the oQtions that aQQly)</t>
  </si>
  <si>
    <t>Q8. Mean values of the scale (0-10) of religious belief</t>
  </si>
  <si>
    <t>Q7. What is your religion?</t>
  </si>
  <si>
    <r>
      <t xml:space="preserve">Q9. </t>
    </r>
    <r>
      <rPr>
        <b/>
        <sz val="10"/>
        <color rgb="FFC00000"/>
        <rFont val="Calibri"/>
        <family val="2"/>
        <scheme val="minor"/>
      </rPr>
      <t xml:space="preserve">Do you have children? </t>
    </r>
    <r>
      <rPr>
        <sz val="10"/>
        <color theme="1"/>
        <rFont val="Calibri"/>
        <family val="2"/>
        <scheme val="minor"/>
      </rPr>
      <t>(Including stepchildren)</t>
    </r>
  </si>
  <si>
    <r>
      <t xml:space="preserve">Q9a. </t>
    </r>
    <r>
      <rPr>
        <b/>
        <sz val="10"/>
        <color rgb="FFC00000"/>
        <rFont val="Calibri"/>
        <family val="2"/>
        <scheme val="minor"/>
      </rPr>
      <t>How many children?</t>
    </r>
  </si>
  <si>
    <r>
      <t xml:space="preserve">Q10. </t>
    </r>
    <r>
      <rPr>
        <sz val="11"/>
        <color rgb="FFC00000"/>
        <rFont val="Calibri"/>
        <family val="2"/>
        <scheme val="minor"/>
      </rPr>
      <t>If you don’t have children now,</t>
    </r>
    <r>
      <rPr>
        <b/>
        <sz val="11"/>
        <color rgb="FFC00000"/>
        <rFont val="Calibri"/>
        <family val="2"/>
        <scheme val="minor"/>
      </rPr>
      <t xml:space="preserve"> do you expect to have children someday?</t>
    </r>
  </si>
  <si>
    <r>
      <t xml:space="preserve">Q10a. </t>
    </r>
    <r>
      <rPr>
        <sz val="11"/>
        <color rgb="FFC00000"/>
        <rFont val="Calibri"/>
        <family val="2"/>
        <scheme val="minor"/>
      </rPr>
      <t xml:space="preserve">If you expect to have children someday, </t>
    </r>
    <r>
      <rPr>
        <b/>
        <sz val="11"/>
        <color rgb="FFC00000"/>
        <rFont val="Calibri"/>
        <family val="2"/>
        <scheme val="minor"/>
      </rPr>
      <t>at what age do you expect to have your first child?</t>
    </r>
  </si>
  <si>
    <r>
      <t xml:space="preserve">Q11. </t>
    </r>
    <r>
      <rPr>
        <sz val="11"/>
        <color rgb="FFC00000"/>
        <rFont val="Calibri"/>
        <family val="2"/>
        <scheme val="minor"/>
      </rPr>
      <t>If you answered previously that you had or would like to have children in the future,</t>
    </r>
    <r>
      <rPr>
        <b/>
        <sz val="11"/>
        <color rgb="FFC00000"/>
        <rFont val="Calibri"/>
        <family val="2"/>
        <scheme val="minor"/>
      </rPr>
      <t xml:space="preserve"> how many children would you like to have?</t>
    </r>
  </si>
  <si>
    <r>
      <t>Q12.</t>
    </r>
    <r>
      <rPr>
        <sz val="11"/>
        <color rgb="FFC00000"/>
        <rFont val="Calibri"/>
        <family val="2"/>
        <scheme val="minor"/>
      </rPr>
      <t xml:space="preserve">There are many ways to distribute the work and family responsibilities between the couple. If money were not a problem for you, </t>
    </r>
    <r>
      <rPr>
        <b/>
        <sz val="11"/>
        <color rgb="FFC00000"/>
        <rFont val="Calibri"/>
        <family val="2"/>
        <scheme val="minor"/>
      </rPr>
      <t>your ideal household would be closer to a family where …</t>
    </r>
  </si>
  <si>
    <t>Q13c) I would consider myself extremely “career minded”</t>
  </si>
  <si>
    <t>Q13n)  I think I have skills and I'll be able to lead teams</t>
  </si>
  <si>
    <t>Q13o) To become a leader in my career field, I would be willing to have a workday longer than normal</t>
  </si>
  <si>
    <t>Q15a) I may have a feeling of "I have to choose" between my job and my family obligations (care of my young children, etc.)</t>
  </si>
  <si>
    <t>Q15e) The stress at work may affect my life at home</t>
  </si>
  <si>
    <t>Q15f) I might feel guilty about going to work when my children are very young</t>
  </si>
  <si>
    <t>Q15g) My work issues will interfere with my family issues</t>
  </si>
  <si>
    <t>Q15j) I think I will be able to succeed in my family role, even working full time</t>
  </si>
  <si>
    <t>Q16e) I will hire someone to take care of my child while I work</t>
  </si>
  <si>
    <t>Q17a) I may have difficulty in finding a job due to a tight job market</t>
  </si>
  <si>
    <t>Q17f) I don't feel confident about my ability in my job</t>
  </si>
  <si>
    <t>Q17g) I have a low self-esteem</t>
  </si>
  <si>
    <t>Q13b) I hope to move up through any organization or business I work in</t>
  </si>
  <si>
    <t>Q13d) I enjoy thinking about and making plans about my future career</t>
  </si>
  <si>
    <t>Q13e) When I am established in my career, I would like to manage other employees</t>
  </si>
  <si>
    <t>Q13f) Attaining leadership status in my career is not so important to me</t>
  </si>
  <si>
    <t>Q13g) I would move to another part of the country if it would help me progress in my career</t>
  </si>
  <si>
    <t>Q13h) I intend to pursue the job of my choice even if it cuts deeply into the time spent caring for my children</t>
  </si>
  <si>
    <t>Q13i) I would prefer working in the public sector to the private sector</t>
  </si>
  <si>
    <t xml:space="preserve">Q13j) I would prefer being an entrepreneur or self employed to being an employee (working for a company or organization) </t>
  </si>
  <si>
    <t>Q13k) I would prefer a less secure and stable job with a net monthly salary of 4,000$, to a secure and stable job with a net monthly salary of 2,000$</t>
  </si>
  <si>
    <t>Q13l) The fact of having children will not change my current career plan</t>
  </si>
  <si>
    <t>PQ3m) I would move anywhere in the world if it would help me progress in my career</t>
  </si>
  <si>
    <t>Q13p) I would prefer a less secure and stable job with significant career development opportunities, to a secure and stable job with limited opportunities of professional promotion</t>
  </si>
  <si>
    <t>Q14a) I would find it very important to be able to take several months off work after the birth of my child</t>
  </si>
  <si>
    <t>Q14b) I would find it very important to have time to devote to the care of my baby</t>
  </si>
  <si>
    <t>Q14c) I would prefer to have a net monthly salary of $ 2,000 in a company where it would be possible to easily reconcile work and family life, rather than have a net monthly salary of $ 4,000 in a company where it would be very difficult to reconcile work and family life</t>
  </si>
  <si>
    <t>Q14d) It seems to me very important to be fully involved in the care and education of my young children</t>
  </si>
  <si>
    <t>Q14e) I consider myself to be relatively more oriented to the domestic sphere and family care rather than to the professional sphere</t>
  </si>
  <si>
    <t>Q14f) I would give preference to the needs of my family or partner, even if this had negative results for my interests or career</t>
  </si>
  <si>
    <t>Q14g) Honestly, I would feel "more comfortable" if I had a higher earnings than my partner</t>
  </si>
  <si>
    <t>Q15b) I may have to sacrifice some career opportunity to spend more time with my family</t>
  </si>
  <si>
    <t>Q15c) I may have problems to take time off work when my children are sick</t>
  </si>
  <si>
    <t>Q15d) I may be discriminated against by my employer because I have or plan to have children</t>
  </si>
  <si>
    <t>Q15h) I may have difficulty in maintaining the level of career progression at my job after having children</t>
  </si>
  <si>
    <t>Q15i) Family pressure, in general, may be a barrier to the development of my professional career</t>
  </si>
  <si>
    <t>Q15k) I think I will be able to find positive interaction with my time at work and with my time caring for my family</t>
  </si>
  <si>
    <t xml:space="preserve">Q16a) I would consider the possibility of interrupting my career for some time to devote myself exclusively to the care of my small children </t>
  </si>
  <si>
    <t>Q16b) If possible in my work, I would take unpaid leave to care for children during the first months or years of my child's life</t>
  </si>
  <si>
    <t>Q16c) If possible in my work, I would change to working part-time</t>
  </si>
  <si>
    <t>Q16d) If possible in my work, I would reduce my working hours by one or two hours a day during the first months or years of my child's life</t>
  </si>
  <si>
    <t>Q16f) I hope I can count on the help of grandparents to care for my child while I work</t>
  </si>
  <si>
    <t>Q16g) I think my partner will be very involved in the care of my child while I work</t>
  </si>
  <si>
    <t>Q17b) I may have problems to find a role model or mentor at work</t>
  </si>
  <si>
    <t xml:space="preserve">Q17c) I may experience ethnic discrimination in hiring or in promotions </t>
  </si>
  <si>
    <t>Q17d) I may experience sex discrimination in hiring or in promotions</t>
  </si>
  <si>
    <t>Q17e) I will be paid less than the other co-workers of the opposite sex</t>
  </si>
  <si>
    <t>Q17h) If I won a major prize in the lottery that allowed me to live off the revenues through my lifetime, I would not work</t>
  </si>
  <si>
    <t>Q13a) I hope to become a leader in my career field</t>
  </si>
  <si>
    <t>Q13m) I would move anywhere in the world if it would help me progress in my career</t>
  </si>
  <si>
    <t>Q21a. What is the level of studies attained by your MOTHER?</t>
  </si>
  <si>
    <r>
      <t xml:space="preserve">Q22a. </t>
    </r>
    <r>
      <rPr>
        <sz val="10"/>
        <color rgb="FFC00000"/>
        <rFont val="Calibri"/>
        <family val="2"/>
        <scheme val="minor"/>
      </rPr>
      <t xml:space="preserve">Approximately, </t>
    </r>
    <r>
      <rPr>
        <b/>
        <sz val="10"/>
        <color rgb="FFC00000"/>
        <rFont val="Calibri"/>
        <family val="2"/>
        <scheme val="minor"/>
      </rPr>
      <t xml:space="preserve">how many hours per week did your MOTHER usually work </t>
    </r>
    <r>
      <rPr>
        <sz val="10"/>
        <color rgb="FFC00000"/>
        <rFont val="Calibri"/>
        <family val="2"/>
        <scheme val="minor"/>
      </rPr>
      <t>during most of your childhood?</t>
    </r>
  </si>
  <si>
    <r>
      <t>Q22b.</t>
    </r>
    <r>
      <rPr>
        <sz val="10"/>
        <color rgb="FFC00000"/>
        <rFont val="Calibri"/>
        <family val="2"/>
        <scheme val="minor"/>
      </rPr>
      <t>Approximately,</t>
    </r>
    <r>
      <rPr>
        <b/>
        <sz val="10"/>
        <color rgb="FFC00000"/>
        <rFont val="Calibri"/>
        <family val="2"/>
        <scheme val="minor"/>
      </rPr>
      <t xml:space="preserve"> how many hours per week did your FATHER usually work </t>
    </r>
    <r>
      <rPr>
        <sz val="10"/>
        <color rgb="FFC00000"/>
        <rFont val="Calibri"/>
        <family val="2"/>
        <scheme val="minor"/>
      </rPr>
      <t>during most of your childhood?</t>
    </r>
  </si>
  <si>
    <t>Q23a. Your MOTHER and father were…</t>
  </si>
  <si>
    <t>Q23b. Your FATHER and father were…</t>
  </si>
  <si>
    <t>Q24. During your childhood, would you say that in your household the housework was done?</t>
  </si>
  <si>
    <t>Q25. Were there domestic workers in your family?</t>
  </si>
  <si>
    <t>Q21b. What is the level of studies attained by your FATHER?</t>
  </si>
  <si>
    <t>Mann-Whitney test for independent samples (significance level: 0,05)
If the cell is colored that means that the difference of means between women and men is statistically significant</t>
  </si>
  <si>
    <r>
      <t xml:space="preserve">Q9b and Q9c. </t>
    </r>
    <r>
      <rPr>
        <b/>
        <sz val="10"/>
        <color rgb="FFC00000"/>
        <rFont val="Calibri"/>
        <family val="2"/>
        <scheme val="minor"/>
      </rPr>
      <t>How old is your oldest/youngest child?</t>
    </r>
  </si>
</sst>
</file>

<file path=xl/styles.xml><?xml version="1.0" encoding="utf-8"?>
<styleSheet xmlns="http://schemas.openxmlformats.org/spreadsheetml/2006/main">
  <numFmts count="17">
    <numFmt numFmtId="43" formatCode="_-* #,##0.00\ _€_-;\-* #,##0.00\ _€_-;_-* &quot;-&quot;??\ _€_-;_-@_-"/>
    <numFmt numFmtId="164" formatCode="###0"/>
    <numFmt numFmtId="165" formatCode="###0.0000"/>
    <numFmt numFmtId="166" formatCode="####.00000"/>
    <numFmt numFmtId="167" formatCode="###0.00000"/>
    <numFmt numFmtId="168" formatCode="###0.000"/>
    <numFmt numFmtId="169" formatCode="###0.0"/>
    <numFmt numFmtId="170" formatCode="0.0"/>
    <numFmt numFmtId="171" formatCode="_-* #,##0.000\ _€_-;\-* #,##0.000\ _€_-;_-* &quot;-&quot;??\ _€_-;_-@_-"/>
    <numFmt numFmtId="172" formatCode="0.000"/>
    <numFmt numFmtId="173" formatCode="###0.00"/>
    <numFmt numFmtId="174" formatCode="####.0"/>
    <numFmt numFmtId="175" formatCode="_-* #,##0.0\ _€_-;\-* #,##0.0\ _€_-;_-* &quot;-&quot;??\ _€_-;_-@_-"/>
    <numFmt numFmtId="176" formatCode="_-* #,##0\ _€_-;\-* #,##0\ _€_-;_-* &quot;-&quot;??\ _€_-;_-@_-"/>
    <numFmt numFmtId="177" formatCode="####.0000"/>
    <numFmt numFmtId="178" formatCode="####.00"/>
    <numFmt numFmtId="179" formatCode="#,##0.0_ ;\-#,##0.0\ "/>
  </numFmts>
  <fonts count="59">
    <font>
      <sz val="11"/>
      <color theme="1"/>
      <name val="Calibri"/>
      <family val="2"/>
      <scheme val="minor"/>
    </font>
    <font>
      <b/>
      <sz val="11"/>
      <color theme="1"/>
      <name val="Calibri"/>
      <family val="2"/>
      <scheme val="minor"/>
    </font>
    <font>
      <sz val="10"/>
      <name val="Arial"/>
      <family val="2"/>
    </font>
    <font>
      <sz val="7"/>
      <color indexed="8"/>
      <name val="Arial"/>
      <family val="2"/>
    </font>
    <font>
      <sz val="7"/>
      <color indexed="8"/>
      <name val="Arial"/>
      <family val="2"/>
    </font>
    <font>
      <b/>
      <sz val="11"/>
      <color rgb="FF002060"/>
      <name val="Calibri"/>
      <family val="2"/>
      <scheme val="minor"/>
    </font>
    <font>
      <sz val="9"/>
      <color theme="1"/>
      <name val="Calibri"/>
      <family val="2"/>
      <scheme val="minor"/>
    </font>
    <font>
      <sz val="7"/>
      <color rgb="FF0030C8"/>
      <name val="Arial"/>
      <family val="2"/>
    </font>
    <font>
      <b/>
      <sz val="7"/>
      <color rgb="FF0030C8"/>
      <name val="Arial"/>
      <family val="2"/>
    </font>
    <font>
      <sz val="7"/>
      <color rgb="FFC00000"/>
      <name val="Arial"/>
      <family val="2"/>
    </font>
    <font>
      <b/>
      <sz val="12"/>
      <color rgb="FF0030C8"/>
      <name val="Calibri"/>
      <family val="2"/>
      <scheme val="minor"/>
    </font>
    <font>
      <b/>
      <sz val="12"/>
      <color theme="1"/>
      <name val="Calibri"/>
      <family val="2"/>
      <scheme val="minor"/>
    </font>
    <font>
      <b/>
      <sz val="7"/>
      <color indexed="8"/>
      <name val="Arial Bold"/>
    </font>
    <font>
      <b/>
      <vertAlign val="superscript"/>
      <sz val="7"/>
      <color indexed="8"/>
      <name val="Arial Bold"/>
    </font>
    <font>
      <sz val="11"/>
      <color indexed="8"/>
      <name val="Calibri"/>
      <family val="2"/>
      <scheme val="minor"/>
    </font>
    <font>
      <sz val="10"/>
      <color indexed="8"/>
      <name val="Calibri"/>
      <family val="2"/>
      <scheme val="minor"/>
    </font>
    <font>
      <b/>
      <sz val="10"/>
      <color indexed="8"/>
      <name val="Calibri"/>
      <family val="2"/>
      <scheme val="minor"/>
    </font>
    <font>
      <sz val="10"/>
      <color rgb="FF0030C8"/>
      <name val="Calibri"/>
      <family val="2"/>
      <scheme val="minor"/>
    </font>
    <font>
      <b/>
      <sz val="11"/>
      <color rgb="FF0030C8"/>
      <name val="Calibri"/>
      <family val="2"/>
      <scheme val="minor"/>
    </font>
    <font>
      <sz val="10"/>
      <name val="Arial"/>
      <family val="2"/>
    </font>
    <font>
      <sz val="10"/>
      <color theme="1"/>
      <name val="Calibri"/>
      <family val="2"/>
      <scheme val="minor"/>
    </font>
    <font>
      <b/>
      <sz val="10"/>
      <color rgb="FF0030C8"/>
      <name val="Calibri"/>
      <family val="2"/>
      <scheme val="minor"/>
    </font>
    <font>
      <sz val="10"/>
      <name val="Calibri"/>
      <family val="2"/>
      <scheme val="minor"/>
    </font>
    <font>
      <b/>
      <sz val="10"/>
      <name val="Calibri"/>
      <family val="2"/>
      <scheme val="minor"/>
    </font>
    <font>
      <b/>
      <sz val="10"/>
      <color theme="1"/>
      <name val="Calibri"/>
      <family val="2"/>
      <scheme val="minor"/>
    </font>
    <font>
      <sz val="10"/>
      <color indexed="8"/>
      <name val="Arial"/>
      <family val="2"/>
    </font>
    <font>
      <sz val="11"/>
      <color theme="1"/>
      <name val="Calibri"/>
      <family val="2"/>
      <scheme val="minor"/>
    </font>
    <font>
      <sz val="9"/>
      <color indexed="8"/>
      <name val="Calibri"/>
      <family val="2"/>
      <scheme val="minor"/>
    </font>
    <font>
      <sz val="10"/>
      <color theme="8" tint="0.39997558519241921"/>
      <name val="Calibri"/>
      <family val="2"/>
      <scheme val="minor"/>
    </font>
    <font>
      <sz val="9"/>
      <name val="Calibri"/>
      <family val="2"/>
      <scheme val="minor"/>
    </font>
    <font>
      <sz val="9"/>
      <color rgb="FFC00000"/>
      <name val="Arial"/>
      <family val="2"/>
    </font>
    <font>
      <sz val="9"/>
      <color rgb="FFC00000"/>
      <name val="Calibri"/>
      <family val="2"/>
      <scheme val="minor"/>
    </font>
    <font>
      <b/>
      <sz val="10"/>
      <color rgb="FFC00000"/>
      <name val="Calibri"/>
      <family val="2"/>
      <scheme val="minor"/>
    </font>
    <font>
      <b/>
      <sz val="11"/>
      <color rgb="FFC00000"/>
      <name val="Calibri"/>
      <family val="2"/>
      <scheme val="minor"/>
    </font>
    <font>
      <sz val="8"/>
      <color indexed="8"/>
      <name val="Calibri"/>
      <family val="2"/>
      <scheme val="minor"/>
    </font>
    <font>
      <b/>
      <sz val="9"/>
      <color indexed="8"/>
      <name val="Calibri"/>
      <family val="2"/>
      <scheme val="minor"/>
    </font>
    <font>
      <sz val="10"/>
      <color rgb="FFC00000"/>
      <name val="Calibri"/>
      <family val="2"/>
      <scheme val="minor"/>
    </font>
    <font>
      <sz val="9"/>
      <color indexed="8"/>
      <name val="Arial"/>
      <family val="2"/>
    </font>
    <font>
      <b/>
      <sz val="9"/>
      <color rgb="FF0030C8"/>
      <name val="Arial"/>
      <family val="2"/>
    </font>
    <font>
      <sz val="9"/>
      <color rgb="FF0030C8"/>
      <name val="Arial"/>
      <family val="2"/>
    </font>
    <font>
      <b/>
      <sz val="9"/>
      <color rgb="FF0030C8"/>
      <name val="Calibri"/>
      <family val="2"/>
      <scheme val="minor"/>
    </font>
    <font>
      <b/>
      <sz val="20"/>
      <color rgb="FFC00000"/>
      <name val="Calibri"/>
      <family val="2"/>
      <scheme val="minor"/>
    </font>
    <font>
      <b/>
      <vertAlign val="superscript"/>
      <sz val="10"/>
      <color indexed="8"/>
      <name val="Calibri"/>
      <family val="2"/>
      <scheme val="minor"/>
    </font>
    <font>
      <b/>
      <sz val="7"/>
      <color indexed="8"/>
      <name val="Calibri"/>
      <family val="2"/>
      <scheme val="minor"/>
    </font>
    <font>
      <b/>
      <vertAlign val="superscript"/>
      <sz val="7"/>
      <color indexed="8"/>
      <name val="Calibri"/>
      <family val="2"/>
      <scheme val="minor"/>
    </font>
    <font>
      <sz val="7"/>
      <color indexed="8"/>
      <name val="Calibri"/>
      <family val="2"/>
      <scheme val="minor"/>
    </font>
    <font>
      <b/>
      <sz val="11"/>
      <color indexed="8"/>
      <name val="Calibri"/>
      <family val="2"/>
      <scheme val="minor"/>
    </font>
    <font>
      <b/>
      <sz val="12"/>
      <color rgb="FF595959"/>
      <name val="Calibri"/>
      <family val="2"/>
      <scheme val="minor"/>
    </font>
    <font>
      <sz val="12"/>
      <color theme="1"/>
      <name val="Calibri"/>
      <family val="2"/>
      <scheme val="minor"/>
    </font>
    <font>
      <sz val="9"/>
      <color rgb="FF0030C8"/>
      <name val="Calibri"/>
      <family val="2"/>
      <scheme val="minor"/>
    </font>
    <font>
      <b/>
      <sz val="10"/>
      <color rgb="FF0030C8"/>
      <name val="Arial"/>
      <family val="2"/>
    </font>
    <font>
      <b/>
      <sz val="11"/>
      <color indexed="8"/>
      <name val="Arial Bold"/>
    </font>
    <font>
      <sz val="11"/>
      <color rgb="FFC00000"/>
      <name val="Calibri"/>
      <family val="2"/>
      <scheme val="minor"/>
    </font>
    <font>
      <sz val="8"/>
      <color rgb="FF0030C8"/>
      <name val="Calibri"/>
      <family val="2"/>
      <scheme val="minor"/>
    </font>
    <font>
      <sz val="11"/>
      <color rgb="FF0030C8"/>
      <name val="Calibri"/>
      <family val="2"/>
      <scheme val="minor"/>
    </font>
    <font>
      <sz val="12"/>
      <color rgb="FFC00000"/>
      <name val="Calibri"/>
      <family val="2"/>
      <scheme val="minor"/>
    </font>
    <font>
      <sz val="8"/>
      <color theme="1"/>
      <name val="Calibri"/>
      <family val="2"/>
      <scheme val="minor"/>
    </font>
    <font>
      <sz val="9"/>
      <name val="Arial"/>
      <family val="2"/>
    </font>
    <font>
      <b/>
      <sz val="9"/>
      <name val="Arial"/>
      <family val="2"/>
    </font>
  </fonts>
  <fills count="19">
    <fill>
      <patternFill patternType="none"/>
    </fill>
    <fill>
      <patternFill patternType="gray125"/>
    </fill>
    <fill>
      <patternFill patternType="solid">
        <fgColor rgb="FFFEF1D6"/>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DCEFF4"/>
        <bgColor indexed="64"/>
      </patternFill>
    </fill>
    <fill>
      <patternFill patternType="solid">
        <fgColor rgb="FFE8E8E8"/>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99"/>
        <bgColor indexed="64"/>
      </patternFill>
    </fill>
    <fill>
      <patternFill patternType="solid">
        <fgColor rgb="FFFFD5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DE8D7"/>
        <bgColor indexed="64"/>
      </patternFill>
    </fill>
    <fill>
      <patternFill patternType="solid">
        <fgColor rgb="FFE0FFC1"/>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ck">
        <color indexed="8"/>
      </left>
      <right style="thin">
        <color indexed="8"/>
      </right>
      <top/>
      <bottom/>
      <diagonal/>
    </border>
    <border>
      <left style="thin">
        <color indexed="8"/>
      </left>
      <right style="thin">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diagonal/>
    </border>
    <border>
      <left style="thick">
        <color indexed="8"/>
      </left>
      <right/>
      <top/>
      <bottom style="thick">
        <color indexed="8"/>
      </bottom>
      <diagonal/>
    </border>
    <border>
      <left/>
      <right style="thick">
        <color indexed="8"/>
      </right>
      <top/>
      <bottom style="thick">
        <color indexed="8"/>
      </bottom>
      <diagonal/>
    </border>
    <border>
      <left/>
      <right/>
      <top style="thick">
        <color indexed="8"/>
      </top>
      <bottom/>
      <diagonal/>
    </border>
    <border>
      <left/>
      <right/>
      <top/>
      <bottom style="thick">
        <color indexed="8"/>
      </bottom>
      <diagonal/>
    </border>
    <border>
      <left style="thin">
        <color indexed="8"/>
      </left>
      <right/>
      <top style="thick">
        <color indexed="8"/>
      </top>
      <bottom style="thick">
        <color indexed="8"/>
      </bottom>
      <diagonal/>
    </border>
    <border>
      <left style="thin">
        <color indexed="8"/>
      </left>
      <right/>
      <top style="thick">
        <color indexed="8"/>
      </top>
      <bottom/>
      <diagonal/>
    </border>
    <border>
      <left style="thin">
        <color indexed="8"/>
      </left>
      <right/>
      <top/>
      <bottom/>
      <diagonal/>
    </border>
    <border>
      <left style="thin">
        <color indexed="8"/>
      </left>
      <right/>
      <top/>
      <bottom style="thick">
        <color indexed="8"/>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7">
    <xf numFmtId="0" fontId="0" fillId="0" borderId="0"/>
    <xf numFmtId="0" fontId="2" fillId="0" borderId="0"/>
    <xf numFmtId="0" fontId="2" fillId="0" borderId="0"/>
    <xf numFmtId="0" fontId="2" fillId="0" borderId="0"/>
    <xf numFmtId="0" fontId="19" fillId="0" borderId="0"/>
    <xf numFmtId="0" fontId="2" fillId="0" borderId="0"/>
    <xf numFmtId="0" fontId="19" fillId="0" borderId="0"/>
    <xf numFmtId="43" fontId="26" fillId="0" borderId="0" applyFont="0" applyFill="0" applyBorder="0" applyAlignment="0" applyProtection="0"/>
    <xf numFmtId="0" fontId="19" fillId="0" borderId="0"/>
    <xf numFmtId="0" fontId="2"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cellStyleXfs>
  <cellXfs count="1341">
    <xf numFmtId="0" fontId="0" fillId="0" borderId="0" xfId="0"/>
    <xf numFmtId="0" fontId="0" fillId="0" borderId="0" xfId="0" applyFont="1" applyAlignment="1">
      <alignment horizontal="lef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xf>
    <xf numFmtId="0" fontId="5" fillId="0" borderId="0" xfId="0" applyFont="1" applyAlignment="1">
      <alignment vertical="center"/>
    </xf>
    <xf numFmtId="0" fontId="0" fillId="0" borderId="0" xfId="0" applyBorder="1" applyAlignment="1">
      <alignment vertical="center"/>
    </xf>
    <xf numFmtId="0" fontId="1" fillId="0" borderId="0" xfId="0" applyFont="1" applyAlignment="1">
      <alignment vertical="center"/>
    </xf>
    <xf numFmtId="0" fontId="0" fillId="0" borderId="0" xfId="0" applyFill="1" applyBorder="1" applyAlignment="1">
      <alignment vertical="center"/>
    </xf>
    <xf numFmtId="0" fontId="0" fillId="3" borderId="1"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center" vertical="center"/>
    </xf>
    <xf numFmtId="0" fontId="7" fillId="0" borderId="25" xfId="1" applyFont="1" applyBorder="1" applyAlignment="1">
      <alignment horizontal="center" vertical="center" wrapText="1"/>
    </xf>
    <xf numFmtId="0" fontId="7" fillId="0" borderId="0" xfId="1" applyFont="1" applyBorder="1" applyAlignment="1">
      <alignment horizontal="center" vertical="center" wrapText="1"/>
    </xf>
    <xf numFmtId="164" fontId="7" fillId="0" borderId="7" xfId="1" applyNumberFormat="1" applyFont="1" applyBorder="1" applyAlignment="1">
      <alignment horizontal="center" vertical="center"/>
    </xf>
    <xf numFmtId="165" fontId="8" fillId="0" borderId="0" xfId="1" applyNumberFormat="1" applyFont="1" applyBorder="1" applyAlignment="1">
      <alignment horizontal="center" vertical="center"/>
    </xf>
    <xf numFmtId="0" fontId="7" fillId="0" borderId="24" xfId="1" applyFont="1" applyBorder="1" applyAlignment="1">
      <alignment horizontal="center" vertical="center" wrapText="1"/>
    </xf>
    <xf numFmtId="164" fontId="7" fillId="0" borderId="11" xfId="1" applyNumberFormat="1" applyFont="1" applyBorder="1" applyAlignment="1">
      <alignment horizontal="center" vertical="center"/>
    </xf>
    <xf numFmtId="165" fontId="8" fillId="0" borderId="5" xfId="1" applyNumberFormat="1" applyFont="1" applyBorder="1" applyAlignment="1">
      <alignment horizontal="center" vertical="center"/>
    </xf>
    <xf numFmtId="0" fontId="7" fillId="0" borderId="23" xfId="1" applyFont="1" applyBorder="1" applyAlignment="1">
      <alignment horizontal="center" vertical="center" wrapText="1"/>
    </xf>
    <xf numFmtId="164" fontId="7" fillId="0" borderId="9" xfId="1" applyNumberFormat="1" applyFont="1" applyBorder="1" applyAlignment="1">
      <alignment horizontal="center" vertical="center"/>
    </xf>
    <xf numFmtId="165" fontId="8" fillId="0" borderId="2" xfId="1" applyNumberFormat="1" applyFont="1" applyBorder="1" applyAlignment="1">
      <alignment horizontal="center" vertical="center"/>
    </xf>
    <xf numFmtId="0" fontId="7" fillId="0" borderId="0" xfId="1" applyFont="1" applyFill="1" applyBorder="1" applyAlignment="1">
      <alignment horizontal="center" vertical="center" wrapText="1"/>
    </xf>
    <xf numFmtId="164" fontId="7" fillId="0" borderId="0" xfId="1" applyNumberFormat="1" applyFont="1" applyFill="1" applyBorder="1" applyAlignment="1">
      <alignment horizontal="center" vertical="center"/>
    </xf>
    <xf numFmtId="165" fontId="8" fillId="0" borderId="0" xfId="1" applyNumberFormat="1" applyFont="1" applyFill="1" applyBorder="1" applyAlignment="1">
      <alignment horizontal="center" vertical="center"/>
    </xf>
    <xf numFmtId="164" fontId="7" fillId="0" borderId="13" xfId="1" applyNumberFormat="1" applyFont="1" applyBorder="1" applyAlignment="1">
      <alignment horizontal="center" vertical="center"/>
    </xf>
    <xf numFmtId="165" fontId="8" fillId="0" borderId="14" xfId="1" applyNumberFormat="1" applyFont="1" applyBorder="1" applyAlignment="1">
      <alignment horizontal="center" vertical="center"/>
    </xf>
    <xf numFmtId="0" fontId="7"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7" fillId="0" borderId="14" xfId="1" applyFont="1" applyBorder="1" applyAlignment="1">
      <alignment horizontal="center" vertical="center" wrapText="1"/>
    </xf>
    <xf numFmtId="166" fontId="7" fillId="0" borderId="0" xfId="1" applyNumberFormat="1" applyFont="1" applyBorder="1" applyAlignment="1">
      <alignment horizontal="center" vertical="center"/>
    </xf>
    <xf numFmtId="166" fontId="7" fillId="0" borderId="5" xfId="1" applyNumberFormat="1" applyFont="1" applyBorder="1" applyAlignment="1">
      <alignment horizontal="center" vertical="center"/>
    </xf>
    <xf numFmtId="167" fontId="7" fillId="0" borderId="2" xfId="1" applyNumberFormat="1" applyFont="1" applyBorder="1" applyAlignment="1">
      <alignment horizontal="center" vertical="center"/>
    </xf>
    <xf numFmtId="167" fontId="7" fillId="0" borderId="5" xfId="1" applyNumberFormat="1" applyFont="1" applyBorder="1" applyAlignment="1">
      <alignment horizontal="center" vertical="center"/>
    </xf>
    <xf numFmtId="166" fontId="7" fillId="0" borderId="2" xfId="1" applyNumberFormat="1" applyFont="1" applyBorder="1" applyAlignment="1">
      <alignment horizontal="center" vertical="center"/>
    </xf>
    <xf numFmtId="167" fontId="7" fillId="0" borderId="0" xfId="1" applyNumberFormat="1" applyFont="1" applyBorder="1" applyAlignment="1">
      <alignment horizontal="center" vertical="center"/>
    </xf>
    <xf numFmtId="167" fontId="7"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7" fontId="7" fillId="0" borderId="14" xfId="1" applyNumberFormat="1" applyFont="1" applyBorder="1" applyAlignment="1">
      <alignment horizontal="center" vertical="center"/>
    </xf>
    <xf numFmtId="0" fontId="7"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7" fillId="0" borderId="20" xfId="1" applyFont="1" applyBorder="1" applyAlignment="1">
      <alignment horizontal="center" vertical="center" wrapText="1"/>
    </xf>
    <xf numFmtId="0" fontId="11" fillId="0" borderId="0" xfId="0" applyFont="1" applyBorder="1" applyAlignment="1">
      <alignment horizontal="center" vertical="center"/>
    </xf>
    <xf numFmtId="0" fontId="0" fillId="0" borderId="0" xfId="0" applyAlignment="1">
      <alignment vertical="center" wrapText="1"/>
    </xf>
    <xf numFmtId="0" fontId="15" fillId="0" borderId="29" xfId="3" applyFont="1" applyBorder="1" applyAlignment="1">
      <alignment horizontal="center" vertical="center" wrapText="1"/>
    </xf>
    <xf numFmtId="0" fontId="15" fillId="0" borderId="7" xfId="3" applyFont="1" applyBorder="1" applyAlignment="1">
      <alignment horizontal="left" vertical="center" wrapText="1"/>
    </xf>
    <xf numFmtId="0" fontId="14" fillId="0" borderId="7" xfId="3" applyFont="1" applyBorder="1" applyAlignment="1">
      <alignment horizontal="left" vertical="center" wrapText="1"/>
    </xf>
    <xf numFmtId="0" fontId="14" fillId="0" borderId="36" xfId="3" applyFont="1" applyBorder="1" applyAlignment="1">
      <alignment horizontal="left" vertical="center" wrapText="1"/>
    </xf>
    <xf numFmtId="0" fontId="14" fillId="0" borderId="13" xfId="3" applyFont="1" applyBorder="1" applyAlignment="1">
      <alignment horizontal="center" vertical="center" wrapText="1"/>
    </xf>
    <xf numFmtId="0" fontId="15" fillId="0" borderId="39" xfId="3" applyFont="1" applyBorder="1" applyAlignment="1">
      <alignment horizontal="center" vertical="center" wrapText="1"/>
    </xf>
    <xf numFmtId="0" fontId="16" fillId="0" borderId="40" xfId="3" applyFont="1" applyBorder="1" applyAlignment="1">
      <alignment horizontal="center" vertical="center" wrapText="1"/>
    </xf>
    <xf numFmtId="0" fontId="16" fillId="0" borderId="21" xfId="3" applyFont="1" applyBorder="1" applyAlignment="1">
      <alignment horizontal="center" vertical="center" wrapText="1"/>
    </xf>
    <xf numFmtId="0" fontId="15" fillId="0" borderId="13" xfId="3" applyFont="1" applyBorder="1" applyAlignment="1">
      <alignment horizontal="left" vertical="center" wrapText="1"/>
    </xf>
    <xf numFmtId="0" fontId="16" fillId="4" borderId="7" xfId="3" applyFont="1" applyFill="1" applyBorder="1" applyAlignment="1">
      <alignment horizontal="left" vertical="center" wrapText="1"/>
    </xf>
    <xf numFmtId="0" fontId="15" fillId="0" borderId="20" xfId="3" applyFont="1" applyBorder="1" applyAlignment="1">
      <alignment horizontal="center" vertical="center" wrapText="1"/>
    </xf>
    <xf numFmtId="0" fontId="17" fillId="0" borderId="19" xfId="3" applyFont="1" applyBorder="1" applyAlignment="1">
      <alignment horizontal="center" vertical="center" wrapText="1"/>
    </xf>
    <xf numFmtId="0" fontId="2" fillId="0" borderId="0" xfId="3" applyAlignment="1">
      <alignment vertical="center" wrapText="1"/>
    </xf>
    <xf numFmtId="0" fontId="19" fillId="0" borderId="0" xfId="4" applyAlignment="1">
      <alignment vertical="center" wrapText="1"/>
    </xf>
    <xf numFmtId="0" fontId="20" fillId="0" borderId="0" xfId="0" applyFont="1" applyAlignment="1">
      <alignment vertical="center" wrapText="1"/>
    </xf>
    <xf numFmtId="0" fontId="21" fillId="0" borderId="40" xfId="3" applyFont="1" applyBorder="1" applyAlignment="1">
      <alignment horizontal="center" vertical="center" wrapText="1"/>
    </xf>
    <xf numFmtId="0" fontId="16" fillId="0" borderId="20" xfId="3" applyFont="1" applyBorder="1" applyAlignment="1">
      <alignment horizontal="center" vertical="center" wrapText="1"/>
    </xf>
    <xf numFmtId="0" fontId="21" fillId="0" borderId="20" xfId="3" applyFont="1" applyBorder="1" applyAlignment="1">
      <alignment horizontal="center" vertical="center" wrapText="1"/>
    </xf>
    <xf numFmtId="164" fontId="17" fillId="0" borderId="7" xfId="3" applyNumberFormat="1" applyFont="1" applyBorder="1" applyAlignment="1">
      <alignment horizontal="center" vertical="center" wrapText="1"/>
    </xf>
    <xf numFmtId="169" fontId="21" fillId="0" borderId="27" xfId="3" applyNumberFormat="1" applyFont="1" applyBorder="1" applyAlignment="1">
      <alignment horizontal="center" vertical="center" wrapText="1"/>
    </xf>
    <xf numFmtId="164" fontId="15" fillId="0" borderId="26" xfId="3" applyNumberFormat="1" applyFont="1" applyBorder="1" applyAlignment="1">
      <alignment horizontal="center" vertical="center" wrapText="1"/>
    </xf>
    <xf numFmtId="169" fontId="16" fillId="0" borderId="27" xfId="3" applyNumberFormat="1" applyFont="1" applyBorder="1" applyAlignment="1">
      <alignment horizontal="center" vertical="center" wrapText="1"/>
    </xf>
    <xf numFmtId="164" fontId="15" fillId="0" borderId="0" xfId="3" applyNumberFormat="1" applyFont="1" applyBorder="1" applyAlignment="1">
      <alignment horizontal="center" vertical="center" wrapText="1"/>
    </xf>
    <xf numFmtId="169" fontId="16" fillId="0" borderId="8" xfId="3" applyNumberFormat="1" applyFont="1" applyBorder="1" applyAlignment="1">
      <alignment horizontal="center" vertical="center" wrapText="1"/>
    </xf>
    <xf numFmtId="164" fontId="22" fillId="0" borderId="26" xfId="3" applyNumberFormat="1" applyFont="1" applyBorder="1" applyAlignment="1">
      <alignment horizontal="center" vertical="center" wrapText="1"/>
    </xf>
    <xf numFmtId="169" fontId="23" fillId="0" borderId="27" xfId="3" applyNumberFormat="1" applyFont="1" applyBorder="1" applyAlignment="1">
      <alignment horizontal="center" vertical="center" wrapText="1"/>
    </xf>
    <xf numFmtId="169" fontId="23" fillId="0" borderId="8" xfId="3" applyNumberFormat="1" applyFont="1" applyBorder="1" applyAlignment="1">
      <alignment horizontal="center" vertical="center" wrapText="1"/>
    </xf>
    <xf numFmtId="169" fontId="21" fillId="0" borderId="0" xfId="3" applyNumberFormat="1" applyFont="1" applyBorder="1" applyAlignment="1">
      <alignment horizontal="center" vertical="center" wrapText="1"/>
    </xf>
    <xf numFmtId="170" fontId="24" fillId="0" borderId="8" xfId="0" applyNumberFormat="1" applyFont="1" applyBorder="1" applyAlignment="1">
      <alignment horizontal="center" vertical="center" wrapText="1"/>
    </xf>
    <xf numFmtId="164" fontId="17" fillId="4" borderId="7" xfId="3" applyNumberFormat="1" applyFont="1" applyFill="1" applyBorder="1" applyAlignment="1">
      <alignment horizontal="center" vertical="center" wrapText="1"/>
    </xf>
    <xf numFmtId="169" fontId="21" fillId="4" borderId="27" xfId="3" applyNumberFormat="1" applyFont="1" applyFill="1" applyBorder="1" applyAlignment="1">
      <alignment horizontal="center" vertical="center" wrapText="1"/>
    </xf>
    <xf numFmtId="164" fontId="15" fillId="4" borderId="26" xfId="3" applyNumberFormat="1" applyFont="1" applyFill="1" applyBorder="1" applyAlignment="1">
      <alignment horizontal="center" vertical="center" wrapText="1"/>
    </xf>
    <xf numFmtId="169" fontId="16" fillId="4" borderId="27" xfId="3" applyNumberFormat="1" applyFont="1" applyFill="1" applyBorder="1" applyAlignment="1">
      <alignment horizontal="center" vertical="center" wrapText="1"/>
    </xf>
    <xf numFmtId="164" fontId="15" fillId="4" borderId="0" xfId="3" applyNumberFormat="1" applyFont="1" applyFill="1" applyBorder="1" applyAlignment="1">
      <alignment horizontal="center" vertical="center" wrapText="1"/>
    </xf>
    <xf numFmtId="169" fontId="16" fillId="4" borderId="8" xfId="3" applyNumberFormat="1" applyFont="1" applyFill="1" applyBorder="1" applyAlignment="1">
      <alignment horizontal="center" vertical="center" wrapText="1"/>
    </xf>
    <xf numFmtId="164" fontId="22" fillId="4" borderId="26" xfId="3" applyNumberFormat="1" applyFont="1" applyFill="1" applyBorder="1" applyAlignment="1">
      <alignment horizontal="center" vertical="center" wrapText="1"/>
    </xf>
    <xf numFmtId="169" fontId="23" fillId="4" borderId="27" xfId="3" applyNumberFormat="1" applyFont="1" applyFill="1" applyBorder="1" applyAlignment="1">
      <alignment horizontal="center" vertical="center" wrapText="1"/>
    </xf>
    <xf numFmtId="169" fontId="23" fillId="4" borderId="8" xfId="3" applyNumberFormat="1" applyFont="1" applyFill="1" applyBorder="1" applyAlignment="1">
      <alignment horizontal="center" vertical="center" wrapText="1"/>
    </xf>
    <xf numFmtId="169" fontId="21" fillId="4" borderId="0" xfId="3" applyNumberFormat="1" applyFont="1" applyFill="1" applyBorder="1" applyAlignment="1">
      <alignment horizontal="center" vertical="center" wrapText="1"/>
    </xf>
    <xf numFmtId="170" fontId="24" fillId="4" borderId="8" xfId="0" applyNumberFormat="1" applyFont="1" applyFill="1" applyBorder="1" applyAlignment="1">
      <alignment horizontal="center" vertical="center" wrapText="1"/>
    </xf>
    <xf numFmtId="164" fontId="17" fillId="0" borderId="13" xfId="3" applyNumberFormat="1" applyFont="1" applyBorder="1" applyAlignment="1">
      <alignment horizontal="center" vertical="center" wrapText="1"/>
    </xf>
    <xf numFmtId="169" fontId="21" fillId="0" borderId="38" xfId="3" applyNumberFormat="1" applyFont="1" applyBorder="1" applyAlignment="1">
      <alignment horizontal="center" vertical="center" wrapText="1"/>
    </xf>
    <xf numFmtId="164" fontId="15" fillId="0" borderId="37" xfId="3" applyNumberFormat="1" applyFont="1" applyBorder="1" applyAlignment="1">
      <alignment horizontal="center" vertical="center" wrapText="1"/>
    </xf>
    <xf numFmtId="169" fontId="16" fillId="0" borderId="38" xfId="3" applyNumberFormat="1" applyFont="1" applyBorder="1" applyAlignment="1">
      <alignment horizontal="center" vertical="center" wrapText="1"/>
    </xf>
    <xf numFmtId="164" fontId="15" fillId="0" borderId="14" xfId="3" applyNumberFormat="1" applyFont="1" applyBorder="1" applyAlignment="1">
      <alignment horizontal="center" vertical="center" wrapText="1"/>
    </xf>
    <xf numFmtId="169" fontId="16" fillId="0" borderId="15" xfId="3" applyNumberFormat="1" applyFont="1" applyBorder="1" applyAlignment="1">
      <alignment horizontal="center" vertical="center" wrapText="1"/>
    </xf>
    <xf numFmtId="164" fontId="22" fillId="0" borderId="37" xfId="3" applyNumberFormat="1" applyFont="1" applyBorder="1" applyAlignment="1">
      <alignment horizontal="center" vertical="center" wrapText="1"/>
    </xf>
    <xf numFmtId="169" fontId="23" fillId="0" borderId="38" xfId="3" applyNumberFormat="1" applyFont="1" applyBorder="1" applyAlignment="1">
      <alignment horizontal="center" vertical="center" wrapText="1"/>
    </xf>
    <xf numFmtId="169" fontId="23" fillId="0" borderId="15" xfId="3" applyNumberFormat="1" applyFont="1" applyBorder="1" applyAlignment="1">
      <alignment horizontal="center" vertical="center" wrapText="1"/>
    </xf>
    <xf numFmtId="164" fontId="17" fillId="0" borderId="30" xfId="3" applyNumberFormat="1" applyFont="1" applyBorder="1" applyAlignment="1">
      <alignment horizontal="center" vertical="center" wrapText="1"/>
    </xf>
    <xf numFmtId="164" fontId="15" fillId="0" borderId="31" xfId="3" applyNumberFormat="1" applyFont="1" applyBorder="1" applyAlignment="1">
      <alignment horizontal="center" vertical="center" wrapText="1"/>
    </xf>
    <xf numFmtId="164" fontId="15" fillId="0" borderId="33" xfId="3" applyNumberFormat="1" applyFont="1" applyBorder="1" applyAlignment="1">
      <alignment horizontal="center" vertical="center" wrapText="1"/>
    </xf>
    <xf numFmtId="164" fontId="17" fillId="0" borderId="36" xfId="3" applyNumberFormat="1" applyFont="1" applyBorder="1" applyAlignment="1">
      <alignment horizontal="center" vertical="center" wrapText="1"/>
    </xf>
    <xf numFmtId="0" fontId="17" fillId="0" borderId="29" xfId="3" applyFont="1" applyBorder="1" applyAlignment="1">
      <alignment horizontal="center" vertical="center" wrapText="1"/>
    </xf>
    <xf numFmtId="164" fontId="15" fillId="0" borderId="28" xfId="3" applyNumberFormat="1" applyFont="1" applyBorder="1" applyAlignment="1">
      <alignment horizontal="center" vertical="center" wrapText="1"/>
    </xf>
    <xf numFmtId="164" fontId="15" fillId="0" borderId="22" xfId="3" applyNumberFormat="1" applyFont="1" applyBorder="1" applyAlignment="1">
      <alignment horizontal="center" vertical="center" wrapText="1"/>
    </xf>
    <xf numFmtId="0" fontId="15" fillId="0" borderId="35" xfId="3" applyFont="1" applyBorder="1" applyAlignment="1">
      <alignment horizontal="center" vertical="center" wrapText="1"/>
    </xf>
    <xf numFmtId="164" fontId="22" fillId="0" borderId="28" xfId="3" applyNumberFormat="1" applyFont="1" applyBorder="1" applyAlignment="1">
      <alignment horizontal="center" vertical="center" wrapText="1"/>
    </xf>
    <xf numFmtId="0" fontId="22" fillId="0" borderId="29" xfId="3" applyFont="1" applyBorder="1" applyAlignment="1">
      <alignment horizontal="center" vertical="center" wrapText="1"/>
    </xf>
    <xf numFmtId="0" fontId="17" fillId="0" borderId="22" xfId="3" applyFont="1" applyBorder="1" applyAlignment="1">
      <alignment horizontal="center" vertical="center" wrapText="1"/>
    </xf>
    <xf numFmtId="0" fontId="20" fillId="0" borderId="35" xfId="0" applyFont="1" applyBorder="1" applyAlignment="1">
      <alignment vertical="center" wrapText="1"/>
    </xf>
    <xf numFmtId="0" fontId="17" fillId="0" borderId="38" xfId="3" applyFont="1" applyBorder="1" applyAlignment="1">
      <alignment horizontal="center" vertical="center" wrapText="1"/>
    </xf>
    <xf numFmtId="0" fontId="15" fillId="0" borderId="38" xfId="3" applyFont="1" applyBorder="1" applyAlignment="1">
      <alignment horizontal="center" vertical="center" wrapText="1"/>
    </xf>
    <xf numFmtId="0" fontId="15" fillId="0" borderId="15" xfId="3" applyFont="1" applyBorder="1" applyAlignment="1">
      <alignment horizontal="center" vertical="center" wrapText="1"/>
    </xf>
    <xf numFmtId="0" fontId="22" fillId="0" borderId="38" xfId="3" applyFont="1" applyBorder="1" applyAlignment="1">
      <alignment horizontal="center" vertical="center" wrapText="1"/>
    </xf>
    <xf numFmtId="0" fontId="22" fillId="0" borderId="15" xfId="3" applyFont="1" applyBorder="1" applyAlignment="1">
      <alignment horizontal="center" vertical="center" wrapText="1"/>
    </xf>
    <xf numFmtId="0" fontId="17" fillId="0" borderId="14" xfId="3" applyFont="1" applyBorder="1" applyAlignment="1">
      <alignment horizontal="center" vertical="center" wrapText="1"/>
    </xf>
    <xf numFmtId="0" fontId="20" fillId="0" borderId="15" xfId="0" applyFont="1" applyBorder="1" applyAlignment="1">
      <alignment vertical="center" wrapText="1"/>
    </xf>
    <xf numFmtId="0" fontId="25" fillId="0" borderId="0" xfId="3" applyFont="1" applyBorder="1" applyAlignment="1">
      <alignment horizontal="left" vertical="center" wrapText="1"/>
    </xf>
    <xf numFmtId="0" fontId="0" fillId="0" borderId="0" xfId="0" applyAlignment="1">
      <alignment horizontal="center" vertical="center" wrapText="1"/>
    </xf>
    <xf numFmtId="164" fontId="15" fillId="0" borderId="0" xfId="5" applyNumberFormat="1" applyFont="1" applyBorder="1" applyAlignment="1">
      <alignment horizontal="center" vertical="center" wrapText="1"/>
    </xf>
    <xf numFmtId="169" fontId="15" fillId="0" borderId="0" xfId="5" applyNumberFormat="1" applyFont="1" applyBorder="1" applyAlignment="1">
      <alignment horizontal="center" vertical="center" wrapText="1"/>
    </xf>
    <xf numFmtId="169" fontId="15" fillId="0" borderId="27" xfId="5" applyNumberFormat="1" applyFont="1" applyBorder="1" applyAlignment="1">
      <alignment horizontal="center" vertical="center" wrapText="1"/>
    </xf>
    <xf numFmtId="169" fontId="15" fillId="0" borderId="8" xfId="5" applyNumberFormat="1" applyFont="1" applyBorder="1" applyAlignment="1">
      <alignment horizontal="center" vertical="center" wrapText="1"/>
    </xf>
    <xf numFmtId="0" fontId="15" fillId="0" borderId="14" xfId="5" applyFont="1" applyBorder="1" applyAlignment="1">
      <alignment horizontal="center" vertical="center" wrapText="1"/>
    </xf>
    <xf numFmtId="164" fontId="15" fillId="0" borderId="14" xfId="5" applyNumberFormat="1" applyFont="1" applyBorder="1" applyAlignment="1">
      <alignment horizontal="center" vertical="center" wrapText="1"/>
    </xf>
    <xf numFmtId="0" fontId="15" fillId="0" borderId="15" xfId="5" applyFont="1" applyBorder="1" applyAlignment="1">
      <alignment horizontal="center" vertical="center" wrapText="1"/>
    </xf>
    <xf numFmtId="0" fontId="15" fillId="0" borderId="7" xfId="5" applyFont="1" applyBorder="1" applyAlignment="1">
      <alignment horizontal="center" vertical="center" wrapText="1"/>
    </xf>
    <xf numFmtId="0" fontId="15" fillId="0" borderId="13" xfId="5" applyFont="1" applyBorder="1" applyAlignment="1">
      <alignment horizontal="center" vertical="center" wrapText="1"/>
    </xf>
    <xf numFmtId="164" fontId="17" fillId="0" borderId="7" xfId="5" applyNumberFormat="1" applyFont="1" applyBorder="1" applyAlignment="1">
      <alignment horizontal="center" vertical="center" wrapText="1"/>
    </xf>
    <xf numFmtId="169" fontId="17" fillId="0" borderId="0" xfId="5" applyNumberFormat="1" applyFont="1" applyBorder="1" applyAlignment="1">
      <alignment horizontal="center" vertical="center" wrapText="1"/>
    </xf>
    <xf numFmtId="164" fontId="17" fillId="0" borderId="13" xfId="5" applyNumberFormat="1" applyFont="1" applyBorder="1" applyAlignment="1">
      <alignment horizontal="center" vertical="center" wrapText="1"/>
    </xf>
    <xf numFmtId="0" fontId="17" fillId="0" borderId="14" xfId="5" applyFont="1" applyBorder="1" applyAlignment="1">
      <alignment horizontal="center" vertical="center" wrapText="1"/>
    </xf>
    <xf numFmtId="164" fontId="17" fillId="0" borderId="36" xfId="5" applyNumberFormat="1" applyFont="1" applyBorder="1" applyAlignment="1">
      <alignment horizontal="center" vertical="center" wrapText="1"/>
    </xf>
    <xf numFmtId="0" fontId="17" fillId="0" borderId="22" xfId="5" applyFont="1" applyBorder="1" applyAlignment="1">
      <alignment horizontal="center" vertical="center" wrapText="1"/>
    </xf>
    <xf numFmtId="164" fontId="15" fillId="0" borderId="22" xfId="5" applyNumberFormat="1" applyFont="1" applyBorder="1" applyAlignment="1">
      <alignment horizontal="center" vertical="center" wrapText="1"/>
    </xf>
    <xf numFmtId="0" fontId="15" fillId="0" borderId="35" xfId="5" applyFont="1" applyBorder="1" applyAlignment="1">
      <alignment horizontal="center" vertical="center" wrapText="1"/>
    </xf>
    <xf numFmtId="164" fontId="15" fillId="0" borderId="26" xfId="5" applyNumberFormat="1" applyFont="1" applyBorder="1" applyAlignment="1">
      <alignment horizontal="center" vertical="center" wrapText="1"/>
    </xf>
    <xf numFmtId="164" fontId="15" fillId="0" borderId="28" xfId="5" applyNumberFormat="1" applyFont="1" applyBorder="1" applyAlignment="1">
      <alignment horizontal="center" vertical="center" wrapText="1"/>
    </xf>
    <xf numFmtId="164" fontId="15" fillId="0" borderId="37" xfId="5" applyNumberFormat="1" applyFont="1" applyBorder="1" applyAlignment="1">
      <alignment horizontal="center" vertical="center" wrapText="1"/>
    </xf>
    <xf numFmtId="0" fontId="15" fillId="0" borderId="29" xfId="5" applyFont="1" applyBorder="1" applyAlignment="1">
      <alignment horizontal="center" vertical="center" wrapText="1"/>
    </xf>
    <xf numFmtId="0" fontId="15" fillId="0" borderId="38" xfId="5" applyFont="1" applyBorder="1" applyAlignment="1">
      <alignment horizontal="center" vertical="center" wrapText="1"/>
    </xf>
    <xf numFmtId="169" fontId="17" fillId="0" borderId="27" xfId="3" applyNumberFormat="1" applyFont="1" applyBorder="1" applyAlignment="1">
      <alignment horizontal="center" vertical="center" wrapText="1"/>
    </xf>
    <xf numFmtId="169" fontId="15" fillId="0" borderId="27" xfId="3" applyNumberFormat="1" applyFont="1" applyBorder="1" applyAlignment="1">
      <alignment horizontal="center" vertical="center" wrapText="1"/>
    </xf>
    <xf numFmtId="169" fontId="15" fillId="0" borderId="8" xfId="3" applyNumberFormat="1" applyFont="1" applyBorder="1" applyAlignment="1">
      <alignment horizontal="center" vertical="center" wrapText="1"/>
    </xf>
    <xf numFmtId="169" fontId="22" fillId="0" borderId="27" xfId="3" applyNumberFormat="1" applyFont="1" applyBorder="1" applyAlignment="1">
      <alignment horizontal="center" vertical="center" wrapText="1"/>
    </xf>
    <xf numFmtId="169" fontId="17" fillId="0" borderId="33" xfId="3" applyNumberFormat="1" applyFont="1" applyBorder="1" applyAlignment="1">
      <alignment horizontal="center" vertical="center" wrapText="1"/>
    </xf>
    <xf numFmtId="169" fontId="15" fillId="0" borderId="32" xfId="3" applyNumberFormat="1" applyFont="1" applyBorder="1" applyAlignment="1">
      <alignment horizontal="center" vertical="center" wrapText="1"/>
    </xf>
    <xf numFmtId="170" fontId="20" fillId="0" borderId="34" xfId="0" applyNumberFormat="1" applyFont="1" applyBorder="1" applyAlignment="1">
      <alignment horizontal="center" vertical="center" wrapText="1"/>
    </xf>
    <xf numFmtId="0" fontId="19" fillId="0" borderId="0" xfId="3" applyFont="1" applyAlignment="1">
      <alignment vertical="center" wrapText="1"/>
    </xf>
    <xf numFmtId="0" fontId="0" fillId="0" borderId="0" xfId="0" applyFont="1" applyAlignment="1">
      <alignment vertical="center" wrapText="1"/>
    </xf>
    <xf numFmtId="0" fontId="15" fillId="0" borderId="36" xfId="3" applyFont="1" applyBorder="1" applyAlignment="1">
      <alignment horizontal="center" vertical="center" wrapText="1"/>
    </xf>
    <xf numFmtId="0" fontId="3" fillId="0" borderId="0" xfId="1" applyFont="1" applyBorder="1" applyAlignment="1">
      <alignment horizontal="left" vertical="center" wrapText="1"/>
    </xf>
    <xf numFmtId="0" fontId="9" fillId="0" borderId="15" xfId="2" applyFont="1" applyBorder="1" applyAlignment="1">
      <alignment horizontal="center" vertical="center" wrapText="1"/>
    </xf>
    <xf numFmtId="0" fontId="19" fillId="0" borderId="0" xfId="6"/>
    <xf numFmtId="0" fontId="4" fillId="0" borderId="0" xfId="6" applyFont="1" applyBorder="1" applyAlignment="1">
      <alignment horizontal="left" vertical="top" wrapText="1"/>
    </xf>
    <xf numFmtId="164" fontId="22" fillId="0" borderId="0" xfId="3" applyNumberFormat="1" applyFont="1" applyBorder="1" applyAlignment="1">
      <alignment horizontal="center" vertical="center" wrapText="1"/>
    </xf>
    <xf numFmtId="164" fontId="22" fillId="4" borderId="0" xfId="3" applyNumberFormat="1" applyFont="1" applyFill="1" applyBorder="1" applyAlignment="1">
      <alignment horizontal="center" vertical="center" wrapText="1"/>
    </xf>
    <xf numFmtId="0" fontId="20" fillId="0" borderId="0" xfId="0" quotePrefix="1" applyFont="1" applyAlignment="1">
      <alignment horizontal="center" vertical="center" wrapText="1"/>
    </xf>
    <xf numFmtId="0" fontId="22" fillId="0" borderId="12" xfId="3" applyFont="1" applyBorder="1" applyAlignment="1">
      <alignment horizontal="center" vertical="center" wrapText="1"/>
    </xf>
    <xf numFmtId="164" fontId="22" fillId="0" borderId="4" xfId="3" applyNumberFormat="1" applyFont="1" applyBorder="1" applyAlignment="1">
      <alignment horizontal="center" vertical="center" wrapText="1"/>
    </xf>
    <xf numFmtId="169" fontId="22" fillId="0" borderId="12" xfId="3" applyNumberFormat="1" applyFont="1" applyBorder="1" applyAlignment="1">
      <alignment horizontal="center" vertical="center" wrapText="1"/>
    </xf>
    <xf numFmtId="0" fontId="22" fillId="0" borderId="39" xfId="3" applyFont="1" applyBorder="1" applyAlignment="1">
      <alignment horizontal="center" vertical="center" wrapText="1"/>
    </xf>
    <xf numFmtId="0" fontId="20" fillId="0" borderId="0" xfId="0" quotePrefix="1" applyFont="1" applyBorder="1" applyAlignment="1">
      <alignment horizontal="center" vertical="center" wrapText="1"/>
    </xf>
    <xf numFmtId="164" fontId="15" fillId="0" borderId="0" xfId="6" applyNumberFormat="1" applyFont="1" applyBorder="1" applyAlignment="1">
      <alignment horizontal="center" vertical="center" wrapText="1"/>
    </xf>
    <xf numFmtId="164" fontId="15" fillId="0" borderId="26" xfId="6" applyNumberFormat="1" applyFont="1" applyBorder="1" applyAlignment="1">
      <alignment horizontal="center" vertical="center" wrapText="1"/>
    </xf>
    <xf numFmtId="0" fontId="15" fillId="0" borderId="27" xfId="6" applyFont="1" applyBorder="1" applyAlignment="1">
      <alignment horizontal="center" vertical="center" wrapText="1"/>
    </xf>
    <xf numFmtId="0" fontId="15" fillId="0" borderId="6" xfId="6" applyFont="1" applyBorder="1" applyAlignment="1">
      <alignment horizontal="center" vertical="center" wrapText="1"/>
    </xf>
    <xf numFmtId="0" fontId="15" fillId="0" borderId="8" xfId="6" applyFont="1" applyBorder="1" applyAlignment="1">
      <alignment horizontal="center" vertical="center" wrapText="1"/>
    </xf>
    <xf numFmtId="164" fontId="15" fillId="0" borderId="14" xfId="6" applyNumberFormat="1" applyFont="1" applyBorder="1" applyAlignment="1">
      <alignment horizontal="center" vertical="center" wrapText="1"/>
    </xf>
    <xf numFmtId="0" fontId="15" fillId="0" borderId="15" xfId="6" applyFont="1" applyBorder="1" applyAlignment="1">
      <alignment horizontal="center" vertical="center" wrapText="1"/>
    </xf>
    <xf numFmtId="0" fontId="15" fillId="0" borderId="30" xfId="6" applyFont="1" applyBorder="1" applyAlignment="1">
      <alignment horizontal="center" vertical="center" wrapText="1"/>
    </xf>
    <xf numFmtId="164" fontId="15" fillId="0" borderId="33" xfId="6" applyNumberFormat="1" applyFont="1" applyBorder="1" applyAlignment="1">
      <alignment horizontal="center" vertical="center" wrapText="1"/>
    </xf>
    <xf numFmtId="169" fontId="15" fillId="0" borderId="34" xfId="6" applyNumberFormat="1" applyFont="1" applyBorder="1" applyAlignment="1">
      <alignment horizontal="center" vertical="center" wrapText="1"/>
    </xf>
    <xf numFmtId="0" fontId="15" fillId="0" borderId="13" xfId="6" applyFont="1" applyBorder="1" applyAlignment="1">
      <alignment horizontal="center" vertical="center" wrapText="1"/>
    </xf>
    <xf numFmtId="170" fontId="15" fillId="0" borderId="32" xfId="6" applyNumberFormat="1" applyFont="1" applyBorder="1" applyAlignment="1">
      <alignment horizontal="center" vertical="center" wrapText="1"/>
    </xf>
    <xf numFmtId="0" fontId="15" fillId="0" borderId="38" xfId="6" applyFont="1" applyBorder="1" applyAlignment="1">
      <alignment horizontal="center" vertical="center" wrapText="1"/>
    </xf>
    <xf numFmtId="164" fontId="15" fillId="0" borderId="31" xfId="6" applyNumberFormat="1" applyFont="1" applyBorder="1" applyAlignment="1">
      <alignment horizontal="center" vertical="center" wrapText="1"/>
    </xf>
    <xf numFmtId="164" fontId="15" fillId="0" borderId="37" xfId="6" applyNumberFormat="1" applyFont="1" applyBorder="1" applyAlignment="1">
      <alignment horizontal="center" vertical="center" wrapText="1"/>
    </xf>
    <xf numFmtId="169" fontId="15" fillId="0" borderId="32" xfId="6" applyNumberFormat="1" applyFont="1" applyBorder="1" applyAlignment="1">
      <alignment horizontal="center" vertical="center" wrapText="1"/>
    </xf>
    <xf numFmtId="164" fontId="17" fillId="0" borderId="7" xfId="6" applyNumberFormat="1" applyFont="1" applyBorder="1" applyAlignment="1">
      <alignment horizontal="center" vertical="center" wrapText="1"/>
    </xf>
    <xf numFmtId="164" fontId="17" fillId="0" borderId="30" xfId="6" applyNumberFormat="1" applyFont="1" applyBorder="1" applyAlignment="1">
      <alignment horizontal="center" vertical="center" wrapText="1"/>
    </xf>
    <xf numFmtId="169" fontId="17" fillId="0" borderId="33" xfId="6" applyNumberFormat="1" applyFont="1" applyBorder="1" applyAlignment="1">
      <alignment horizontal="center" vertical="center" wrapText="1"/>
    </xf>
    <xf numFmtId="0" fontId="17" fillId="0" borderId="0" xfId="6" applyFont="1" applyBorder="1" applyAlignment="1">
      <alignment horizontal="center" vertical="center" wrapText="1"/>
    </xf>
    <xf numFmtId="164" fontId="17" fillId="0" borderId="13" xfId="6" applyNumberFormat="1" applyFont="1" applyBorder="1" applyAlignment="1">
      <alignment horizontal="center" vertical="center" wrapText="1"/>
    </xf>
    <xf numFmtId="0" fontId="17" fillId="0" borderId="14" xfId="6" applyFont="1" applyBorder="1" applyAlignment="1">
      <alignment horizontal="center" vertical="center" wrapText="1"/>
    </xf>
    <xf numFmtId="1" fontId="15" fillId="0" borderId="42" xfId="6" applyNumberFormat="1" applyFont="1" applyBorder="1" applyAlignment="1">
      <alignment horizontal="center" vertical="center" wrapText="1"/>
    </xf>
    <xf numFmtId="1" fontId="15" fillId="0" borderId="43" xfId="6" applyNumberFormat="1" applyFont="1" applyBorder="1" applyAlignment="1">
      <alignment horizontal="center" vertical="center" wrapText="1"/>
    </xf>
    <xf numFmtId="0" fontId="0" fillId="0" borderId="0" xfId="0" applyNumberFormat="1"/>
    <xf numFmtId="170" fontId="21" fillId="0" borderId="0" xfId="6" applyNumberFormat="1" applyFont="1" applyBorder="1" applyAlignment="1">
      <alignment horizontal="center" vertical="center" wrapText="1"/>
    </xf>
    <xf numFmtId="170" fontId="21" fillId="6" borderId="0" xfId="6" applyNumberFormat="1" applyFont="1" applyFill="1" applyBorder="1" applyAlignment="1">
      <alignment horizontal="center" vertical="center" wrapText="1"/>
    </xf>
    <xf numFmtId="170" fontId="16" fillId="0" borderId="32" xfId="6" applyNumberFormat="1" applyFont="1" applyBorder="1" applyAlignment="1">
      <alignment horizontal="center" vertical="center" wrapText="1"/>
    </xf>
    <xf numFmtId="170" fontId="16" fillId="0" borderId="27" xfId="6" applyNumberFormat="1" applyFont="1" applyBorder="1" applyAlignment="1">
      <alignment horizontal="center" vertical="center" wrapText="1"/>
    </xf>
    <xf numFmtId="170" fontId="16" fillId="0" borderId="8" xfId="6" applyNumberFormat="1" applyFont="1" applyBorder="1" applyAlignment="1">
      <alignment horizontal="center" vertical="center" wrapText="1"/>
    </xf>
    <xf numFmtId="170" fontId="24" fillId="0" borderId="8" xfId="0" quotePrefix="1" applyNumberFormat="1" applyFont="1" applyBorder="1" applyAlignment="1">
      <alignment horizontal="center" vertical="center" wrapText="1"/>
    </xf>
    <xf numFmtId="0" fontId="15" fillId="0" borderId="29" xfId="6" applyFont="1" applyBorder="1" applyAlignment="1">
      <alignment horizontal="center" vertical="center" wrapText="1"/>
    </xf>
    <xf numFmtId="0" fontId="28" fillId="0" borderId="29" xfId="6" applyFont="1" applyBorder="1" applyAlignment="1">
      <alignment horizontal="center" vertical="center" wrapText="1"/>
    </xf>
    <xf numFmtId="0" fontId="16" fillId="0" borderId="7" xfId="6" applyFont="1" applyBorder="1" applyAlignment="1">
      <alignment horizontal="center" vertical="center" wrapText="1"/>
    </xf>
    <xf numFmtId="0" fontId="15" fillId="0" borderId="36" xfId="6" applyFont="1" applyBorder="1" applyAlignment="1">
      <alignment horizontal="center" vertical="center" wrapText="1"/>
    </xf>
    <xf numFmtId="0" fontId="0" fillId="0" borderId="35" xfId="0" applyBorder="1" applyAlignment="1">
      <alignment vertical="center" wrapText="1"/>
    </xf>
    <xf numFmtId="164" fontId="17" fillId="0" borderId="26" xfId="6" applyNumberFormat="1" applyFont="1" applyBorder="1" applyAlignment="1">
      <alignment horizontal="center" vertical="center" wrapText="1"/>
    </xf>
    <xf numFmtId="164" fontId="17" fillId="0" borderId="28" xfId="6" applyNumberFormat="1" applyFont="1" applyBorder="1" applyAlignment="1">
      <alignment horizontal="center" vertical="center" wrapText="1"/>
    </xf>
    <xf numFmtId="164" fontId="17" fillId="0" borderId="0" xfId="6" applyNumberFormat="1" applyFont="1" applyBorder="1" applyAlignment="1">
      <alignment horizontal="center" vertical="center" wrapText="1"/>
    </xf>
    <xf numFmtId="164" fontId="17" fillId="0" borderId="22" xfId="6" applyNumberFormat="1" applyFont="1" applyBorder="1" applyAlignment="1">
      <alignment horizontal="center" vertical="center" wrapText="1"/>
    </xf>
    <xf numFmtId="0" fontId="17" fillId="0" borderId="4" xfId="6" applyFont="1" applyBorder="1" applyAlignment="1">
      <alignment horizontal="center" vertical="center" wrapText="1"/>
    </xf>
    <xf numFmtId="0" fontId="17" fillId="0" borderId="5" xfId="6" applyFont="1" applyBorder="1" applyAlignment="1">
      <alignment horizontal="center" vertical="center" wrapText="1"/>
    </xf>
    <xf numFmtId="0" fontId="15" fillId="0" borderId="12" xfId="6" applyFont="1" applyBorder="1" applyAlignment="1">
      <alignment horizontal="center" vertical="center" wrapText="1"/>
    </xf>
    <xf numFmtId="168" fontId="21" fillId="0" borderId="0" xfId="6" applyNumberFormat="1" applyFont="1" applyBorder="1" applyAlignment="1">
      <alignment horizontal="center" vertical="center" wrapText="1"/>
    </xf>
    <xf numFmtId="168" fontId="17" fillId="0" borderId="22" xfId="6" applyNumberFormat="1" applyFont="1" applyBorder="1" applyAlignment="1">
      <alignment horizontal="center" vertical="center" wrapText="1"/>
    </xf>
    <xf numFmtId="171" fontId="6" fillId="0" borderId="0" xfId="7" applyNumberFormat="1" applyFont="1" applyFill="1" applyAlignment="1">
      <alignment vertical="center"/>
    </xf>
    <xf numFmtId="0" fontId="6" fillId="0" borderId="0" xfId="0" applyFont="1" applyFill="1" applyAlignment="1">
      <alignment vertical="center"/>
    </xf>
    <xf numFmtId="164" fontId="7" fillId="0" borderId="0" xfId="1" applyNumberFormat="1" applyFont="1" applyBorder="1" applyAlignment="1">
      <alignment horizontal="center" vertical="center"/>
    </xf>
    <xf numFmtId="171" fontId="31" fillId="0" borderId="0" xfId="7" applyNumberFormat="1" applyFont="1" applyFill="1" applyBorder="1" applyAlignment="1">
      <alignment horizontal="center" vertical="center" wrapText="1"/>
    </xf>
    <xf numFmtId="172" fontId="31" fillId="7" borderId="0" xfId="7"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172" fontId="31" fillId="0" borderId="0" xfId="7" applyNumberFormat="1" applyFont="1" applyFill="1" applyBorder="1" applyAlignment="1">
      <alignment horizontal="center" vertical="center" wrapText="1"/>
    </xf>
    <xf numFmtId="164" fontId="7" fillId="0" borderId="30" xfId="1" applyNumberFormat="1" applyFont="1" applyBorder="1" applyAlignment="1">
      <alignment horizontal="center" vertical="center"/>
    </xf>
    <xf numFmtId="165" fontId="8" fillId="0" borderId="33" xfId="1" applyNumberFormat="1" applyFont="1" applyBorder="1" applyAlignment="1">
      <alignment horizontal="center" vertical="center"/>
    </xf>
    <xf numFmtId="167" fontId="7" fillId="0" borderId="33" xfId="1" applyNumberFormat="1" applyFont="1" applyBorder="1" applyAlignment="1">
      <alignment horizontal="center" vertical="center"/>
    </xf>
    <xf numFmtId="166" fontId="7" fillId="0" borderId="33" xfId="1" applyNumberFormat="1" applyFont="1" applyBorder="1" applyAlignment="1">
      <alignment horizontal="center" vertical="center"/>
    </xf>
    <xf numFmtId="166" fontId="7" fillId="0" borderId="14" xfId="1" applyNumberFormat="1" applyFont="1" applyBorder="1" applyAlignment="1">
      <alignment horizontal="center" vertical="center"/>
    </xf>
    <xf numFmtId="0" fontId="17" fillId="0" borderId="9" xfId="3" applyFont="1" applyBorder="1" applyAlignment="1">
      <alignment horizontal="center" vertical="center" wrapText="1"/>
    </xf>
    <xf numFmtId="0" fontId="21" fillId="0" borderId="2" xfId="3" applyFont="1" applyBorder="1" applyAlignment="1">
      <alignment horizontal="center" vertical="center" wrapText="1"/>
    </xf>
    <xf numFmtId="0" fontId="15" fillId="0" borderId="1" xfId="3" applyFont="1" applyBorder="1" applyAlignment="1">
      <alignment horizontal="center" vertical="center" wrapText="1"/>
    </xf>
    <xf numFmtId="0" fontId="16" fillId="0" borderId="3" xfId="3" applyFont="1" applyBorder="1" applyAlignment="1">
      <alignment horizontal="center" vertical="center" wrapText="1"/>
    </xf>
    <xf numFmtId="0" fontId="15" fillId="0" borderId="2" xfId="3" applyFont="1" applyBorder="1" applyAlignment="1">
      <alignment horizontal="center" vertical="center" wrapText="1"/>
    </xf>
    <xf numFmtId="0" fontId="16" fillId="0" borderId="10" xfId="3" applyFont="1" applyBorder="1" applyAlignment="1">
      <alignment horizontal="center" vertical="center" wrapText="1"/>
    </xf>
    <xf numFmtId="164" fontId="17" fillId="0" borderId="30" xfId="5" applyNumberFormat="1" applyFont="1" applyBorder="1" applyAlignment="1">
      <alignment horizontal="center" vertical="center" wrapText="1"/>
    </xf>
    <xf numFmtId="169" fontId="21" fillId="0" borderId="33" xfId="5" applyNumberFormat="1" applyFont="1" applyBorder="1" applyAlignment="1">
      <alignment horizontal="center" vertical="center" wrapText="1"/>
    </xf>
    <xf numFmtId="164" fontId="15" fillId="0" borderId="31" xfId="5" applyNumberFormat="1" applyFont="1" applyBorder="1" applyAlignment="1">
      <alignment horizontal="center" vertical="center" wrapText="1"/>
    </xf>
    <xf numFmtId="169" fontId="16" fillId="0" borderId="32" xfId="5" applyNumberFormat="1" applyFont="1" applyBorder="1" applyAlignment="1">
      <alignment horizontal="center" vertical="center" wrapText="1"/>
    </xf>
    <xf numFmtId="164" fontId="15" fillId="0" borderId="33" xfId="5" applyNumberFormat="1" applyFont="1" applyBorder="1" applyAlignment="1">
      <alignment horizontal="center" vertical="center" wrapText="1"/>
    </xf>
    <xf numFmtId="169" fontId="16" fillId="0" borderId="34" xfId="5" applyNumberFormat="1" applyFont="1" applyBorder="1" applyAlignment="1">
      <alignment horizontal="center" vertical="center" wrapText="1"/>
    </xf>
    <xf numFmtId="169" fontId="21" fillId="0" borderId="14" xfId="5" applyNumberFormat="1" applyFont="1" applyBorder="1" applyAlignment="1">
      <alignment horizontal="center" vertical="center" wrapText="1"/>
    </xf>
    <xf numFmtId="169" fontId="16" fillId="0" borderId="38" xfId="5" applyNumberFormat="1" applyFont="1" applyBorder="1" applyAlignment="1">
      <alignment horizontal="center" vertical="center" wrapText="1"/>
    </xf>
    <xf numFmtId="169" fontId="16" fillId="0" borderId="15" xfId="5" applyNumberFormat="1" applyFont="1" applyBorder="1" applyAlignment="1">
      <alignment horizontal="center" vertical="center" wrapText="1"/>
    </xf>
    <xf numFmtId="0" fontId="16" fillId="0" borderId="0" xfId="5" applyFont="1" applyBorder="1" applyAlignment="1">
      <alignment horizontal="center" vertical="center" wrapText="1"/>
    </xf>
    <xf numFmtId="0" fontId="15" fillId="0" borderId="0" xfId="5" applyFont="1" applyBorder="1" applyAlignment="1">
      <alignment horizontal="center" vertical="center" wrapText="1"/>
    </xf>
    <xf numFmtId="0" fontId="15" fillId="0" borderId="0" xfId="5" applyFont="1" applyBorder="1" applyAlignment="1">
      <alignment vertical="center" wrapText="1"/>
    </xf>
    <xf numFmtId="0" fontId="20" fillId="0" borderId="0" xfId="0" applyFont="1" applyAlignment="1">
      <alignment horizontal="center" vertical="center" wrapText="1"/>
    </xf>
    <xf numFmtId="0" fontId="22" fillId="0" borderId="0" xfId="5" applyFont="1" applyAlignment="1">
      <alignment horizontal="center" vertical="center" wrapText="1"/>
    </xf>
    <xf numFmtId="0" fontId="15" fillId="0" borderId="0" xfId="5"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Alignment="1">
      <alignment horizontal="left" vertical="center" wrapText="1"/>
    </xf>
    <xf numFmtId="164" fontId="15" fillId="0" borderId="25" xfId="5" applyNumberFormat="1" applyFont="1" applyBorder="1" applyAlignment="1">
      <alignment horizontal="center" vertical="center" wrapText="1"/>
    </xf>
    <xf numFmtId="164" fontId="15" fillId="0" borderId="47" xfId="5" applyNumberFormat="1" applyFont="1" applyBorder="1" applyAlignment="1">
      <alignment horizontal="center" vertical="center" wrapText="1"/>
    </xf>
    <xf numFmtId="169" fontId="21" fillId="0" borderId="46" xfId="5" applyNumberFormat="1" applyFont="1" applyBorder="1" applyAlignment="1">
      <alignment horizontal="center" vertical="center" wrapText="1"/>
    </xf>
    <xf numFmtId="0" fontId="18" fillId="0" borderId="7" xfId="5" applyFont="1" applyBorder="1" applyAlignment="1">
      <alignment horizontal="left" vertical="center" wrapText="1"/>
    </xf>
    <xf numFmtId="164" fontId="15" fillId="0" borderId="5" xfId="5" applyNumberFormat="1" applyFont="1" applyBorder="1" applyAlignment="1">
      <alignment horizontal="center" vertical="center" wrapText="1"/>
    </xf>
    <xf numFmtId="0" fontId="18" fillId="0" borderId="13" xfId="5" applyFont="1" applyBorder="1" applyAlignment="1">
      <alignment horizontal="left" vertical="center" wrapText="1"/>
    </xf>
    <xf numFmtId="169" fontId="21" fillId="0" borderId="48" xfId="5" applyNumberFormat="1" applyFont="1" applyBorder="1" applyAlignment="1">
      <alignment horizontal="center" vertical="center" wrapText="1"/>
    </xf>
    <xf numFmtId="0" fontId="15" fillId="0" borderId="19" xfId="5" applyFont="1" applyBorder="1" applyAlignment="1">
      <alignment vertical="center" wrapText="1"/>
    </xf>
    <xf numFmtId="0" fontId="22" fillId="0" borderId="49" xfId="3" applyFont="1" applyBorder="1" applyAlignment="1">
      <alignment horizontal="center" vertical="center" wrapText="1"/>
    </xf>
    <xf numFmtId="0" fontId="17" fillId="0" borderId="50" xfId="3" applyFont="1" applyBorder="1" applyAlignment="1">
      <alignment horizontal="center" vertical="center" wrapText="1"/>
    </xf>
    <xf numFmtId="164" fontId="15" fillId="0" borderId="4" xfId="5" applyNumberFormat="1" applyFont="1" applyBorder="1" applyAlignment="1">
      <alignment horizontal="center" vertical="center" wrapText="1"/>
    </xf>
    <xf numFmtId="169" fontId="21" fillId="0" borderId="27" xfId="5" applyNumberFormat="1" applyFont="1" applyBorder="1" applyAlignment="1">
      <alignment horizontal="center" vertical="center" wrapText="1"/>
    </xf>
    <xf numFmtId="0" fontId="16" fillId="0" borderId="7" xfId="5" applyFont="1" applyBorder="1" applyAlignment="1">
      <alignment horizontal="left" vertical="center" wrapText="1"/>
    </xf>
    <xf numFmtId="169" fontId="21" fillId="0" borderId="8" xfId="5" applyNumberFormat="1" applyFont="1" applyBorder="1" applyAlignment="1">
      <alignment horizontal="center" vertical="center" wrapText="1"/>
    </xf>
    <xf numFmtId="169" fontId="17" fillId="0" borderId="38" xfId="5" applyNumberFormat="1" applyFont="1" applyBorder="1" applyAlignment="1">
      <alignment horizontal="center" vertical="center" wrapText="1"/>
    </xf>
    <xf numFmtId="0" fontId="22" fillId="0" borderId="37" xfId="3" applyFont="1" applyBorder="1" applyAlignment="1">
      <alignment horizontal="center" vertical="center" wrapText="1"/>
    </xf>
    <xf numFmtId="0" fontId="22"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22" fillId="0" borderId="26" xfId="3" applyFont="1" applyBorder="1" applyAlignment="1">
      <alignment horizontal="center" vertical="center" wrapText="1"/>
    </xf>
    <xf numFmtId="0" fontId="22" fillId="0" borderId="0" xfId="3" applyFont="1" applyBorder="1" applyAlignment="1">
      <alignment horizontal="center" vertical="center" wrapText="1"/>
    </xf>
    <xf numFmtId="0" fontId="15" fillId="0" borderId="0" xfId="5" applyFont="1" applyBorder="1" applyAlignment="1">
      <alignment horizontal="left" vertical="center" wrapText="1"/>
    </xf>
    <xf numFmtId="164" fontId="15" fillId="0" borderId="0" xfId="5" applyNumberFormat="1" applyFont="1" applyBorder="1" applyAlignment="1">
      <alignment horizontal="left" vertical="center" wrapText="1"/>
    </xf>
    <xf numFmtId="173" fontId="15" fillId="0" borderId="0" xfId="5" applyNumberFormat="1" applyFont="1" applyBorder="1" applyAlignment="1">
      <alignment horizontal="center" vertical="center" wrapText="1"/>
    </xf>
    <xf numFmtId="165" fontId="15" fillId="0" borderId="0" xfId="5" applyNumberFormat="1" applyFont="1" applyBorder="1" applyAlignment="1">
      <alignment horizontal="center" vertical="center" wrapText="1"/>
    </xf>
    <xf numFmtId="167" fontId="15" fillId="0" borderId="0" xfId="5" applyNumberFormat="1" applyFont="1" applyBorder="1" applyAlignment="1">
      <alignment horizontal="center" vertical="center" wrapText="1"/>
    </xf>
    <xf numFmtId="0" fontId="32" fillId="0" borderId="0" xfId="0" applyFont="1" applyFill="1" applyBorder="1" applyAlignment="1">
      <alignment vertical="center" wrapText="1"/>
    </xf>
    <xf numFmtId="0" fontId="18" fillId="0" borderId="0" xfId="5" applyFont="1" applyFill="1" applyBorder="1" applyAlignment="1">
      <alignment vertical="center" wrapText="1"/>
    </xf>
    <xf numFmtId="0" fontId="20" fillId="0" borderId="0" xfId="0" applyFont="1" applyFill="1" applyBorder="1" applyAlignment="1">
      <alignment horizontal="center" vertical="center" wrapText="1"/>
    </xf>
    <xf numFmtId="0" fontId="17" fillId="0" borderId="0" xfId="3" applyFont="1" applyFill="1" applyBorder="1" applyAlignment="1">
      <alignment horizontal="center" vertical="center" wrapText="1"/>
    </xf>
    <xf numFmtId="0" fontId="16" fillId="0" borderId="19" xfId="5" applyFont="1" applyBorder="1" applyAlignment="1">
      <alignment horizontal="center" vertical="center" wrapText="1"/>
    </xf>
    <xf numFmtId="0" fontId="18" fillId="0" borderId="49" xfId="5" applyFont="1" applyFill="1" applyBorder="1" applyAlignment="1">
      <alignment horizontal="center" vertical="center" wrapText="1"/>
    </xf>
    <xf numFmtId="0" fontId="18" fillId="0" borderId="21" xfId="5" applyFont="1" applyFill="1" applyBorder="1" applyAlignment="1">
      <alignment horizontal="center" vertical="center" wrapText="1"/>
    </xf>
    <xf numFmtId="0" fontId="15" fillId="0" borderId="7" xfId="5" applyFont="1" applyBorder="1" applyAlignment="1">
      <alignment horizontal="left" vertical="center" wrapText="1"/>
    </xf>
    <xf numFmtId="164" fontId="15" fillId="0" borderId="8" xfId="5" applyNumberFormat="1" applyFont="1" applyBorder="1" applyAlignment="1">
      <alignment horizontal="center" vertical="center" wrapText="1"/>
    </xf>
    <xf numFmtId="0" fontId="15" fillId="0" borderId="13" xfId="5" applyFont="1" applyBorder="1" applyAlignment="1">
      <alignment horizontal="left" vertical="center" wrapText="1"/>
    </xf>
    <xf numFmtId="0" fontId="15" fillId="0" borderId="11" xfId="5" applyFont="1" applyBorder="1" applyAlignment="1">
      <alignment horizontal="left" vertical="center" wrapText="1"/>
    </xf>
    <xf numFmtId="174" fontId="15" fillId="0" borderId="0" xfId="5" applyNumberFormat="1" applyFont="1" applyBorder="1" applyAlignment="1">
      <alignment horizontal="center" vertical="center" wrapText="1"/>
    </xf>
    <xf numFmtId="0" fontId="15" fillId="0" borderId="13" xfId="5" applyFont="1" applyBorder="1" applyAlignment="1">
      <alignment vertical="center" wrapText="1"/>
    </xf>
    <xf numFmtId="169" fontId="15" fillId="0" borderId="38" xfId="5" applyNumberFormat="1" applyFont="1" applyBorder="1" applyAlignment="1">
      <alignment horizontal="center" vertical="center" wrapText="1"/>
    </xf>
    <xf numFmtId="169" fontId="15" fillId="0" borderId="14" xfId="5" applyNumberFormat="1" applyFont="1" applyBorder="1" applyAlignment="1">
      <alignment horizontal="center" vertical="center" wrapText="1"/>
    </xf>
    <xf numFmtId="169" fontId="15" fillId="0" borderId="15" xfId="5" applyNumberFormat="1" applyFont="1" applyBorder="1" applyAlignment="1">
      <alignment horizontal="center" vertical="center" wrapText="1"/>
    </xf>
    <xf numFmtId="0" fontId="21" fillId="0" borderId="38" xfId="3" applyFont="1" applyBorder="1" applyAlignment="1">
      <alignment horizontal="center" vertical="center" wrapText="1"/>
    </xf>
    <xf numFmtId="0" fontId="21" fillId="0" borderId="14" xfId="3" applyFont="1" applyBorder="1" applyAlignment="1">
      <alignment horizontal="center" vertical="center" wrapText="1"/>
    </xf>
    <xf numFmtId="169" fontId="21" fillId="0" borderId="0" xfId="5" applyNumberFormat="1" applyFont="1" applyBorder="1" applyAlignment="1">
      <alignment horizontal="center" vertical="center" wrapText="1"/>
    </xf>
    <xf numFmtId="0" fontId="21" fillId="0" borderId="15" xfId="3" applyFont="1" applyBorder="1" applyAlignment="1">
      <alignment horizontal="center" vertical="center" wrapText="1"/>
    </xf>
    <xf numFmtId="0" fontId="21" fillId="0" borderId="9" xfId="5" applyFont="1" applyBorder="1" applyAlignment="1">
      <alignment horizontal="left" vertical="center" wrapText="1"/>
    </xf>
    <xf numFmtId="0" fontId="21" fillId="0" borderId="27" xfId="3" applyFont="1" applyBorder="1" applyAlignment="1">
      <alignment horizontal="center" vertical="center" wrapText="1"/>
    </xf>
    <xf numFmtId="0" fontId="21" fillId="0" borderId="8" xfId="3" applyFont="1" applyBorder="1" applyAlignment="1">
      <alignment horizontal="center" vertical="center" wrapText="1"/>
    </xf>
    <xf numFmtId="175" fontId="21" fillId="0" borderId="23" xfId="7" applyNumberFormat="1" applyFont="1" applyBorder="1" applyAlignment="1">
      <alignment vertical="center" wrapText="1"/>
    </xf>
    <xf numFmtId="175" fontId="21" fillId="0" borderId="10" xfId="7" applyNumberFormat="1" applyFont="1" applyBorder="1" applyAlignment="1">
      <alignment vertical="center" wrapText="1"/>
    </xf>
    <xf numFmtId="175" fontId="15" fillId="0" borderId="25" xfId="7" applyNumberFormat="1" applyFont="1" applyBorder="1" applyAlignment="1">
      <alignment vertical="center" wrapText="1"/>
    </xf>
    <xf numFmtId="175" fontId="15" fillId="0" borderId="8" xfId="7" applyNumberFormat="1" applyFont="1" applyBorder="1" applyAlignment="1">
      <alignment vertical="center" wrapText="1"/>
    </xf>
    <xf numFmtId="175" fontId="15" fillId="0" borderId="47" xfId="7" applyNumberFormat="1" applyFont="1" applyBorder="1" applyAlignment="1">
      <alignment vertical="center" wrapText="1"/>
    </xf>
    <xf numFmtId="175" fontId="15" fillId="0" borderId="15" xfId="7" applyNumberFormat="1" applyFont="1" applyBorder="1" applyAlignment="1">
      <alignment vertical="center" wrapText="1"/>
    </xf>
    <xf numFmtId="0" fontId="15" fillId="0" borderId="30" xfId="5" applyFont="1" applyBorder="1" applyAlignment="1">
      <alignment horizontal="left" vertical="center" wrapText="1"/>
    </xf>
    <xf numFmtId="175" fontId="15" fillId="0" borderId="14" xfId="7" applyNumberFormat="1" applyFont="1" applyBorder="1" applyAlignment="1">
      <alignment vertical="center" wrapText="1"/>
    </xf>
    <xf numFmtId="175" fontId="21" fillId="0" borderId="32" xfId="7" applyNumberFormat="1" applyFont="1" applyBorder="1" applyAlignment="1">
      <alignment vertical="center" wrapText="1"/>
    </xf>
    <xf numFmtId="175" fontId="21" fillId="0" borderId="27" xfId="7" applyNumberFormat="1" applyFont="1" applyBorder="1" applyAlignment="1">
      <alignment vertical="center" wrapText="1"/>
    </xf>
    <xf numFmtId="175" fontId="21" fillId="0" borderId="38" xfId="7" applyNumberFormat="1" applyFont="1" applyBorder="1" applyAlignment="1">
      <alignment vertical="center" wrapText="1"/>
    </xf>
    <xf numFmtId="175" fontId="17" fillId="0" borderId="33" xfId="7" applyNumberFormat="1" applyFont="1" applyBorder="1" applyAlignment="1">
      <alignment vertical="center" wrapText="1"/>
    </xf>
    <xf numFmtId="175" fontId="21" fillId="0" borderId="33" xfId="7" applyNumberFormat="1" applyFont="1" applyBorder="1" applyAlignment="1">
      <alignment vertical="center" wrapText="1"/>
    </xf>
    <xf numFmtId="175" fontId="21" fillId="0" borderId="0" xfId="7" applyNumberFormat="1" applyFont="1" applyBorder="1" applyAlignment="1">
      <alignment vertical="center" wrapText="1"/>
    </xf>
    <xf numFmtId="175" fontId="21" fillId="0" borderId="14" xfId="7" applyNumberFormat="1" applyFont="1" applyBorder="1" applyAlignment="1">
      <alignment vertical="center" wrapText="1"/>
    </xf>
    <xf numFmtId="169" fontId="17" fillId="0" borderId="15" xfId="5" applyNumberFormat="1" applyFont="1" applyBorder="1" applyAlignment="1">
      <alignment horizontal="center" vertical="center" wrapText="1"/>
    </xf>
    <xf numFmtId="169" fontId="21" fillId="0" borderId="34" xfId="5" applyNumberFormat="1" applyFont="1" applyBorder="1" applyAlignment="1">
      <alignment horizontal="center" vertical="center" wrapText="1"/>
    </xf>
    <xf numFmtId="169" fontId="21" fillId="0" borderId="15" xfId="5" applyNumberFormat="1" applyFont="1" applyBorder="1" applyAlignment="1">
      <alignment horizontal="center" vertical="center" wrapText="1"/>
    </xf>
    <xf numFmtId="175" fontId="17" fillId="0" borderId="6" xfId="7" applyNumberFormat="1" applyFont="1" applyBorder="1" applyAlignment="1">
      <alignment vertical="center" wrapText="1"/>
    </xf>
    <xf numFmtId="175" fontId="17" fillId="0" borderId="5" xfId="7" applyNumberFormat="1" applyFont="1" applyBorder="1" applyAlignment="1">
      <alignment vertical="center" wrapText="1"/>
    </xf>
    <xf numFmtId="0" fontId="20" fillId="0" borderId="0" xfId="0" applyFont="1" applyBorder="1" applyAlignment="1">
      <alignment horizontal="left" vertical="center" wrapText="1"/>
    </xf>
    <xf numFmtId="0" fontId="20" fillId="0" borderId="26" xfId="0" applyFont="1" applyBorder="1" applyAlignment="1">
      <alignment horizontal="center" vertical="center" wrapText="1"/>
    </xf>
    <xf numFmtId="169" fontId="17" fillId="0" borderId="32" xfId="5" applyNumberFormat="1" applyFont="1" applyBorder="1" applyAlignment="1">
      <alignment horizontal="center" vertical="center" wrapText="1"/>
    </xf>
    <xf numFmtId="175" fontId="21" fillId="0" borderId="14" xfId="7" applyNumberFormat="1" applyFont="1" applyBorder="1" applyAlignment="1">
      <alignment horizontal="center" vertical="center" wrapText="1"/>
    </xf>
    <xf numFmtId="175" fontId="17" fillId="0" borderId="34" xfId="7" applyNumberFormat="1" applyFont="1" applyBorder="1" applyAlignment="1">
      <alignment vertical="center" wrapText="1"/>
    </xf>
    <xf numFmtId="175" fontId="17" fillId="0" borderId="8" xfId="7" applyNumberFormat="1" applyFont="1" applyBorder="1" applyAlignment="1">
      <alignment vertical="center" wrapText="1"/>
    </xf>
    <xf numFmtId="169" fontId="21" fillId="0" borderId="32" xfId="5" applyNumberFormat="1" applyFont="1" applyBorder="1" applyAlignment="1">
      <alignment horizontal="center" vertical="center" wrapText="1"/>
    </xf>
    <xf numFmtId="0" fontId="21" fillId="0" borderId="27" xfId="0" applyFont="1" applyBorder="1" applyAlignment="1">
      <alignment horizontal="center" vertical="center" wrapText="1"/>
    </xf>
    <xf numFmtId="175" fontId="21" fillId="0" borderId="34" xfId="7" applyNumberFormat="1" applyFont="1" applyBorder="1" applyAlignment="1">
      <alignment vertical="center" wrapText="1"/>
    </xf>
    <xf numFmtId="175" fontId="21" fillId="0" borderId="8" xfId="7" applyNumberFormat="1" applyFont="1" applyBorder="1" applyAlignment="1">
      <alignment vertical="center" wrapText="1"/>
    </xf>
    <xf numFmtId="0" fontId="16" fillId="0" borderId="30" xfId="5" applyFont="1" applyBorder="1" applyAlignment="1">
      <alignment horizontal="left" vertical="center" wrapText="1"/>
    </xf>
    <xf numFmtId="0" fontId="16" fillId="0" borderId="13" xfId="5" applyFont="1" applyBorder="1" applyAlignment="1">
      <alignment horizontal="left" vertical="center" wrapText="1"/>
    </xf>
    <xf numFmtId="0" fontId="22" fillId="0" borderId="0" xfId="5" applyFont="1" applyBorder="1" applyAlignment="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37" xfId="0" applyFont="1" applyBorder="1" applyAlignment="1">
      <alignment horizontal="center" vertical="center" wrapText="1"/>
    </xf>
    <xf numFmtId="175" fontId="21" fillId="0" borderId="0" xfId="7" applyNumberFormat="1" applyFont="1" applyBorder="1" applyAlignment="1">
      <alignment horizontal="center" vertical="center" wrapText="1"/>
    </xf>
    <xf numFmtId="169" fontId="21" fillId="0" borderId="38" xfId="5" applyNumberFormat="1" applyFont="1" applyBorder="1" applyAlignment="1">
      <alignment horizontal="center" vertical="center" wrapText="1"/>
    </xf>
    <xf numFmtId="169" fontId="21" fillId="0" borderId="38" xfId="0" applyNumberFormat="1" applyFont="1" applyBorder="1" applyAlignment="1">
      <alignment horizontal="center" vertical="center" wrapText="1"/>
    </xf>
    <xf numFmtId="175" fontId="21" fillId="0" borderId="38" xfId="7" applyNumberFormat="1" applyFont="1" applyBorder="1" applyAlignment="1">
      <alignment horizontal="center" vertical="center" wrapText="1"/>
    </xf>
    <xf numFmtId="175" fontId="17" fillId="0" borderId="15" xfId="7" applyNumberFormat="1" applyFont="1" applyBorder="1" applyAlignment="1">
      <alignment vertical="center" wrapText="1"/>
    </xf>
    <xf numFmtId="175" fontId="17" fillId="0" borderId="27" xfId="7" applyNumberFormat="1" applyFont="1" applyBorder="1" applyAlignment="1">
      <alignment vertical="center" wrapText="1"/>
    </xf>
    <xf numFmtId="175" fontId="17" fillId="0" borderId="38" xfId="7" applyNumberFormat="1" applyFont="1" applyBorder="1" applyAlignment="1">
      <alignment vertical="center" wrapText="1"/>
    </xf>
    <xf numFmtId="175" fontId="21" fillId="0" borderId="15" xfId="7" applyNumberFormat="1" applyFont="1" applyBorder="1" applyAlignment="1">
      <alignment vertical="center" wrapText="1"/>
    </xf>
    <xf numFmtId="0" fontId="34" fillId="0" borderId="7" xfId="5" applyFont="1" applyBorder="1" applyAlignment="1">
      <alignment horizontal="left" vertical="center" wrapText="1"/>
    </xf>
    <xf numFmtId="0" fontId="34" fillId="0" borderId="13" xfId="5" applyFont="1" applyBorder="1" applyAlignment="1">
      <alignment horizontal="left" vertical="center" wrapText="1"/>
    </xf>
    <xf numFmtId="0" fontId="6" fillId="0" borderId="0" xfId="0" applyFont="1" applyBorder="1" applyAlignment="1">
      <alignment horizontal="center" vertical="center" wrapText="1"/>
    </xf>
    <xf numFmtId="164" fontId="27" fillId="0" borderId="0" xfId="5" applyNumberFormat="1" applyFont="1" applyBorder="1" applyAlignment="1">
      <alignment horizontal="center" vertical="center" wrapText="1"/>
    </xf>
    <xf numFmtId="0" fontId="6" fillId="0" borderId="0" xfId="0" applyFont="1" applyAlignment="1">
      <alignment horizontal="center" vertical="center" wrapText="1"/>
    </xf>
    <xf numFmtId="0" fontId="27" fillId="0" borderId="0" xfId="5" applyFont="1" applyBorder="1" applyAlignment="1">
      <alignment horizontal="left" vertical="center" wrapText="1"/>
    </xf>
    <xf numFmtId="169" fontId="27" fillId="0" borderId="0" xfId="5" applyNumberFormat="1" applyFont="1" applyBorder="1" applyAlignment="1">
      <alignment horizontal="center" vertical="center" wrapText="1"/>
    </xf>
    <xf numFmtId="0" fontId="35" fillId="0" borderId="7" xfId="5" applyFont="1" applyBorder="1" applyAlignment="1">
      <alignment horizontal="left" vertical="center" wrapText="1"/>
    </xf>
    <xf numFmtId="175" fontId="21" fillId="4" borderId="6" xfId="7" applyNumberFormat="1" applyFont="1" applyFill="1" applyBorder="1" applyAlignment="1">
      <alignment vertical="center" wrapText="1"/>
    </xf>
    <xf numFmtId="175" fontId="21" fillId="4" borderId="12" xfId="7" applyNumberFormat="1" applyFont="1" applyFill="1" applyBorder="1" applyAlignment="1">
      <alignment vertical="center" wrapText="1"/>
    </xf>
    <xf numFmtId="0" fontId="4" fillId="0" borderId="0" xfId="8" applyFont="1" applyBorder="1" applyAlignment="1">
      <alignment horizontal="left" vertical="top" wrapText="1"/>
    </xf>
    <xf numFmtId="169" fontId="4" fillId="0" borderId="0" xfId="8" applyNumberFormat="1" applyFont="1" applyBorder="1" applyAlignment="1">
      <alignment horizontal="right" vertical="top"/>
    </xf>
    <xf numFmtId="0" fontId="4" fillId="0" borderId="0" xfId="8" applyFont="1" applyBorder="1" applyAlignment="1">
      <alignment horizontal="left" vertical="top"/>
    </xf>
    <xf numFmtId="0" fontId="4" fillId="0" borderId="0" xfId="8" applyFont="1" applyBorder="1" applyAlignment="1">
      <alignment vertical="top" wrapText="1"/>
    </xf>
    <xf numFmtId="0" fontId="19" fillId="0" borderId="0" xfId="8" applyBorder="1"/>
    <xf numFmtId="164" fontId="15" fillId="0" borderId="33" xfId="8" applyNumberFormat="1" applyFont="1" applyBorder="1" applyAlignment="1">
      <alignment horizontal="center" vertical="center" wrapText="1"/>
    </xf>
    <xf numFmtId="164" fontId="15" fillId="0" borderId="0" xfId="8" applyNumberFormat="1" applyFont="1" applyBorder="1" applyAlignment="1">
      <alignment horizontal="center" vertical="center" wrapText="1"/>
    </xf>
    <xf numFmtId="164" fontId="15" fillId="0" borderId="14" xfId="8" applyNumberFormat="1" applyFont="1" applyBorder="1" applyAlignment="1">
      <alignment horizontal="center" vertical="center" wrapText="1"/>
    </xf>
    <xf numFmtId="169" fontId="15" fillId="0" borderId="0" xfId="8" applyNumberFormat="1" applyFont="1" applyBorder="1" applyAlignment="1">
      <alignment horizontal="center" vertical="center" wrapText="1"/>
    </xf>
    <xf numFmtId="164" fontId="15" fillId="0" borderId="31" xfId="8" applyNumberFormat="1" applyFont="1" applyBorder="1" applyAlignment="1">
      <alignment horizontal="center" vertical="center" wrapText="1"/>
    </xf>
    <xf numFmtId="164" fontId="15" fillId="0" borderId="26" xfId="8" applyNumberFormat="1" applyFont="1" applyBorder="1" applyAlignment="1">
      <alignment horizontal="center" vertical="center" wrapText="1"/>
    </xf>
    <xf numFmtId="164" fontId="15" fillId="0" borderId="37" xfId="8" applyNumberFormat="1" applyFont="1" applyBorder="1" applyAlignment="1">
      <alignment horizontal="center" vertical="center" wrapText="1"/>
    </xf>
    <xf numFmtId="174" fontId="15" fillId="0" borderId="27" xfId="8" applyNumberFormat="1" applyFont="1" applyBorder="1" applyAlignment="1">
      <alignment horizontal="center" vertical="center" wrapText="1"/>
    </xf>
    <xf numFmtId="169" fontId="15" fillId="0" borderId="27" xfId="8" applyNumberFormat="1" applyFont="1" applyBorder="1" applyAlignment="1">
      <alignment horizontal="center" vertical="center" wrapText="1"/>
    </xf>
    <xf numFmtId="0" fontId="15" fillId="0" borderId="7" xfId="8" applyFont="1" applyBorder="1" applyAlignment="1">
      <alignment horizontal="center" vertical="center" wrapText="1"/>
    </xf>
    <xf numFmtId="0" fontId="15" fillId="0" borderId="13" xfId="8" applyFont="1" applyBorder="1" applyAlignment="1">
      <alignment horizontal="center" vertical="center" wrapText="1"/>
    </xf>
    <xf numFmtId="174" fontId="15" fillId="0" borderId="8" xfId="8" applyNumberFormat="1" applyFont="1" applyBorder="1" applyAlignment="1">
      <alignment horizontal="center" vertical="center" wrapText="1"/>
    </xf>
    <xf numFmtId="169" fontId="15" fillId="0" borderId="8" xfId="8" applyNumberFormat="1" applyFont="1" applyBorder="1" applyAlignment="1">
      <alignment horizontal="center" vertical="center" wrapText="1"/>
    </xf>
    <xf numFmtId="169" fontId="15" fillId="0" borderId="14" xfId="8" applyNumberFormat="1" applyFont="1" applyBorder="1" applyAlignment="1">
      <alignment horizontal="center" vertical="center" wrapText="1"/>
    </xf>
    <xf numFmtId="169" fontId="15" fillId="0" borderId="38" xfId="8" applyNumberFormat="1" applyFont="1" applyBorder="1" applyAlignment="1">
      <alignment horizontal="center" vertical="center" wrapText="1"/>
    </xf>
    <xf numFmtId="169" fontId="15" fillId="0" borderId="15" xfId="8" applyNumberFormat="1" applyFont="1" applyBorder="1" applyAlignment="1">
      <alignment horizontal="center" vertical="center" wrapText="1"/>
    </xf>
    <xf numFmtId="164" fontId="15" fillId="0" borderId="4" xfId="8" applyNumberFormat="1" applyFont="1" applyBorder="1" applyAlignment="1">
      <alignment horizontal="center" vertical="center" wrapText="1"/>
    </xf>
    <xf numFmtId="164" fontId="15" fillId="0" borderId="5" xfId="8" applyNumberFormat="1" applyFont="1" applyBorder="1" applyAlignment="1">
      <alignment horizontal="center" vertical="center" wrapText="1"/>
    </xf>
    <xf numFmtId="175" fontId="17" fillId="0" borderId="12" xfId="7" applyNumberFormat="1" applyFont="1" applyBorder="1" applyAlignment="1">
      <alignment vertical="center" wrapText="1"/>
    </xf>
    <xf numFmtId="0" fontId="15" fillId="0" borderId="7" xfId="8" quotePrefix="1" applyFont="1" applyBorder="1" applyAlignment="1">
      <alignment horizontal="center" vertical="center" wrapText="1"/>
    </xf>
    <xf numFmtId="0" fontId="15" fillId="0" borderId="45" xfId="3" applyFont="1" applyBorder="1" applyAlignment="1">
      <alignment horizontal="left" vertical="center" wrapText="1"/>
    </xf>
    <xf numFmtId="0" fontId="33" fillId="0" borderId="13" xfId="5" applyFont="1" applyBorder="1" applyAlignment="1">
      <alignment horizontal="left" vertical="center" wrapText="1"/>
    </xf>
    <xf numFmtId="164" fontId="32" fillId="0" borderId="47" xfId="5" applyNumberFormat="1" applyFont="1" applyBorder="1" applyAlignment="1">
      <alignment horizontal="center" vertical="center" wrapText="1"/>
    </xf>
    <xf numFmtId="169" fontId="32" fillId="0" borderId="48" xfId="5" applyNumberFormat="1" applyFont="1" applyBorder="1" applyAlignment="1">
      <alignment horizontal="center" vertical="center" wrapText="1"/>
    </xf>
    <xf numFmtId="175" fontId="15" fillId="0" borderId="24" xfId="7" applyNumberFormat="1" applyFont="1" applyBorder="1" applyAlignment="1">
      <alignment horizontal="left" vertical="center" wrapText="1"/>
    </xf>
    <xf numFmtId="175" fontId="15" fillId="0" borderId="12" xfId="7" applyNumberFormat="1" applyFont="1" applyBorder="1" applyAlignment="1">
      <alignment horizontal="left" vertical="center" wrapText="1"/>
    </xf>
    <xf numFmtId="0" fontId="16" fillId="0" borderId="0" xfId="5" applyFont="1" applyBorder="1" applyAlignment="1">
      <alignment vertical="center" wrapText="1"/>
    </xf>
    <xf numFmtId="175" fontId="15" fillId="0" borderId="0" xfId="7" applyNumberFormat="1" applyFont="1" applyBorder="1" applyAlignment="1">
      <alignment horizontal="center" vertical="center" wrapText="1"/>
    </xf>
    <xf numFmtId="175" fontId="15" fillId="0" borderId="27" xfId="7" applyNumberFormat="1" applyFont="1" applyBorder="1" applyAlignment="1">
      <alignment horizontal="center" vertical="center" wrapText="1"/>
    </xf>
    <xf numFmtId="0" fontId="15" fillId="0" borderId="27" xfId="5" applyFont="1" applyBorder="1" applyAlignment="1">
      <alignment horizontal="center" vertical="center" wrapText="1"/>
    </xf>
    <xf numFmtId="0" fontId="15" fillId="0" borderId="53" xfId="5" applyFont="1" applyBorder="1" applyAlignment="1">
      <alignment horizontal="left" vertical="center" wrapText="1"/>
    </xf>
    <xf numFmtId="0" fontId="15" fillId="0" borderId="8" xfId="5" applyFont="1" applyBorder="1" applyAlignment="1">
      <alignment horizontal="center" vertical="center" wrapText="1"/>
    </xf>
    <xf numFmtId="0" fontId="15" fillId="0" borderId="52" xfId="5" applyFont="1" applyBorder="1" applyAlignment="1">
      <alignment vertical="center" wrapText="1"/>
    </xf>
    <xf numFmtId="175" fontId="15" fillId="0" borderId="38" xfId="7" applyNumberFormat="1" applyFont="1" applyBorder="1" applyAlignment="1">
      <alignment horizontal="center" vertical="center" wrapText="1"/>
    </xf>
    <xf numFmtId="0" fontId="16" fillId="0" borderId="53" xfId="5" applyFont="1" applyBorder="1" applyAlignment="1">
      <alignment horizontal="left" vertical="center" wrapText="1"/>
    </xf>
    <xf numFmtId="0" fontId="16" fillId="0" borderId="45" xfId="5" applyFont="1" applyBorder="1" applyAlignment="1">
      <alignment horizontal="left" vertical="center" wrapText="1"/>
    </xf>
    <xf numFmtId="175" fontId="21" fillId="4" borderId="38" xfId="7" applyNumberFormat="1" applyFont="1" applyFill="1" applyBorder="1" applyAlignment="1">
      <alignment vertical="center" wrapText="1"/>
    </xf>
    <xf numFmtId="175" fontId="21" fillId="4" borderId="15" xfId="7" applyNumberFormat="1" applyFont="1" applyFill="1" applyBorder="1" applyAlignment="1">
      <alignment vertical="center" wrapText="1"/>
    </xf>
    <xf numFmtId="175" fontId="17" fillId="0" borderId="32" xfId="7" applyNumberFormat="1" applyFont="1" applyBorder="1" applyAlignment="1">
      <alignment vertical="center" wrapText="1"/>
    </xf>
    <xf numFmtId="175" fontId="21" fillId="0" borderId="27" xfId="7" quotePrefix="1" applyNumberFormat="1" applyFont="1" applyBorder="1" applyAlignment="1">
      <alignment horizontal="center" vertical="center" wrapText="1"/>
    </xf>
    <xf numFmtId="0" fontId="20" fillId="0" borderId="26" xfId="0" quotePrefix="1" applyFont="1" applyBorder="1" applyAlignment="1">
      <alignment horizontal="center" vertical="center" wrapText="1"/>
    </xf>
    <xf numFmtId="169" fontId="17" fillId="0" borderId="33" xfId="5" applyNumberFormat="1" applyFont="1" applyBorder="1" applyAlignment="1">
      <alignment horizontal="center" vertical="center" wrapText="1"/>
    </xf>
    <xf numFmtId="169" fontId="17" fillId="0" borderId="34" xfId="5" applyNumberFormat="1" applyFont="1" applyBorder="1" applyAlignment="1">
      <alignment horizontal="center" vertical="center" wrapText="1"/>
    </xf>
    <xf numFmtId="174" fontId="15" fillId="0" borderId="27" xfId="5" applyNumberFormat="1" applyFont="1" applyBorder="1" applyAlignment="1">
      <alignment horizontal="center" vertical="center" wrapText="1"/>
    </xf>
    <xf numFmtId="174" fontId="15" fillId="0" borderId="8" xfId="5" applyNumberFormat="1" applyFont="1" applyBorder="1" applyAlignment="1">
      <alignment horizontal="center" vertical="center" wrapText="1"/>
    </xf>
    <xf numFmtId="175" fontId="17" fillId="0" borderId="0" xfId="7" applyNumberFormat="1" applyFont="1" applyBorder="1" applyAlignment="1">
      <alignment vertical="center" wrapText="1"/>
    </xf>
    <xf numFmtId="169" fontId="17" fillId="0" borderId="8" xfId="5" applyNumberFormat="1" applyFont="1" applyBorder="1" applyAlignment="1">
      <alignment horizontal="center" vertical="center" wrapText="1"/>
    </xf>
    <xf numFmtId="0" fontId="15" fillId="0" borderId="26" xfId="5" applyFont="1" applyBorder="1" applyAlignment="1">
      <alignment vertical="center" wrapText="1"/>
    </xf>
    <xf numFmtId="0" fontId="15" fillId="0" borderId="27" xfId="5" applyFont="1" applyBorder="1" applyAlignment="1">
      <alignment vertical="center" wrapText="1"/>
    </xf>
    <xf numFmtId="0" fontId="15" fillId="0" borderId="45" xfId="3" applyFont="1" applyBorder="1" applyAlignment="1">
      <alignment horizontal="center" vertical="center" wrapText="1"/>
    </xf>
    <xf numFmtId="0" fontId="16" fillId="4" borderId="52" xfId="5" applyFont="1" applyFill="1" applyBorder="1" applyAlignment="1">
      <alignment horizontal="left" vertical="center" wrapText="1"/>
    </xf>
    <xf numFmtId="168" fontId="21" fillId="0" borderId="0" xfId="5" applyNumberFormat="1" applyFont="1" applyBorder="1" applyAlignment="1">
      <alignment horizontal="center" vertical="center" wrapText="1"/>
    </xf>
    <xf numFmtId="168" fontId="15" fillId="0" borderId="8" xfId="5" applyNumberFormat="1" applyFont="1" applyBorder="1" applyAlignment="1">
      <alignment horizontal="center" vertical="center" wrapText="1"/>
    </xf>
    <xf numFmtId="168" fontId="21" fillId="0" borderId="14" xfId="5" applyNumberFormat="1" applyFont="1" applyBorder="1" applyAlignment="1">
      <alignment horizontal="center" vertical="center" wrapText="1"/>
    </xf>
    <xf numFmtId="168" fontId="15" fillId="0" borderId="15" xfId="5" applyNumberFormat="1" applyFont="1" applyBorder="1" applyAlignment="1">
      <alignment horizontal="center" vertical="center" wrapText="1"/>
    </xf>
    <xf numFmtId="0" fontId="22" fillId="0" borderId="20" xfId="3" applyFont="1" applyBorder="1" applyAlignment="1">
      <alignment horizontal="center" vertical="center" wrapText="1"/>
    </xf>
    <xf numFmtId="0" fontId="21" fillId="0" borderId="20" xfId="6" applyFont="1" applyBorder="1" applyAlignment="1">
      <alignment horizontal="center" vertical="center" wrapText="1"/>
    </xf>
    <xf numFmtId="164" fontId="15" fillId="0" borderId="21" xfId="5" applyNumberFormat="1" applyFont="1" applyBorder="1" applyAlignment="1">
      <alignment horizontal="center" vertical="center" wrapText="1"/>
    </xf>
    <xf numFmtId="169" fontId="15" fillId="0" borderId="34" xfId="5" applyNumberFormat="1" applyFont="1" applyBorder="1" applyAlignment="1">
      <alignment horizontal="center" vertical="center" wrapText="1"/>
    </xf>
    <xf numFmtId="1" fontId="15" fillId="0" borderId="30" xfId="6" applyNumberFormat="1" applyFont="1" applyBorder="1" applyAlignment="1">
      <alignment horizontal="center" vertical="center" wrapText="1"/>
    </xf>
    <xf numFmtId="1" fontId="15" fillId="0" borderId="7" xfId="6" applyNumberFormat="1" applyFont="1" applyBorder="1" applyAlignment="1">
      <alignment horizontal="center" vertical="center" wrapText="1"/>
    </xf>
    <xf numFmtId="1" fontId="15" fillId="0" borderId="13" xfId="6" applyNumberFormat="1" applyFont="1" applyBorder="1" applyAlignment="1">
      <alignment horizontal="center" vertical="center" wrapText="1"/>
    </xf>
    <xf numFmtId="175" fontId="21" fillId="0" borderId="32" xfId="7" applyNumberFormat="1" applyFont="1" applyBorder="1" applyAlignment="1">
      <alignment horizontal="center" vertical="center" wrapText="1"/>
    </xf>
    <xf numFmtId="175" fontId="21" fillId="0" borderId="27" xfId="7" applyNumberFormat="1" applyFont="1" applyBorder="1" applyAlignment="1">
      <alignment horizontal="center" vertical="center" wrapText="1"/>
    </xf>
    <xf numFmtId="175" fontId="15" fillId="0" borderId="32" xfId="7" applyNumberFormat="1" applyFont="1" applyBorder="1" applyAlignment="1">
      <alignment horizontal="center" vertical="center" wrapText="1"/>
    </xf>
    <xf numFmtId="169" fontId="15" fillId="0" borderId="32" xfId="5" applyNumberFormat="1" applyFont="1" applyBorder="1" applyAlignment="1">
      <alignment horizontal="center" vertical="center" wrapText="1"/>
    </xf>
    <xf numFmtId="175" fontId="21" fillId="4" borderId="27" xfId="7" applyNumberFormat="1" applyFont="1" applyFill="1" applyBorder="1" applyAlignment="1">
      <alignment horizontal="center" vertical="center" wrapText="1"/>
    </xf>
    <xf numFmtId="175" fontId="21" fillId="4" borderId="32" xfId="7" applyNumberFormat="1" applyFont="1" applyFill="1" applyBorder="1" applyAlignment="1">
      <alignment horizontal="center" vertical="center" wrapText="1"/>
    </xf>
    <xf numFmtId="169" fontId="21" fillId="4" borderId="34" xfId="5" applyNumberFormat="1" applyFont="1" applyFill="1" applyBorder="1" applyAlignment="1">
      <alignment horizontal="center" vertical="center" wrapText="1"/>
    </xf>
    <xf numFmtId="0" fontId="22" fillId="0" borderId="0" xfId="5" applyFont="1" applyBorder="1" applyAlignment="1">
      <alignment horizontal="left" vertical="center" wrapText="1"/>
    </xf>
    <xf numFmtId="0" fontId="21" fillId="0" borderId="3" xfId="3" applyFont="1" applyBorder="1" applyAlignment="1">
      <alignment horizontal="center" vertical="center" wrapText="1"/>
    </xf>
    <xf numFmtId="0" fontId="21" fillId="0" borderId="10" xfId="3" applyFont="1" applyBorder="1" applyAlignment="1">
      <alignment horizontal="center" vertical="center" wrapText="1"/>
    </xf>
    <xf numFmtId="0" fontId="17" fillId="0" borderId="2" xfId="3" applyFont="1" applyBorder="1" applyAlignment="1">
      <alignment horizontal="center" vertical="center" wrapText="1"/>
    </xf>
    <xf numFmtId="0" fontId="25" fillId="0" borderId="7" xfId="5" applyFont="1" applyBorder="1" applyAlignment="1">
      <alignment horizontal="left" vertical="center" wrapText="1"/>
    </xf>
    <xf numFmtId="169" fontId="38" fillId="0" borderId="32" xfId="5" applyNumberFormat="1" applyFont="1" applyBorder="1" applyAlignment="1">
      <alignment horizontal="center" vertical="center" wrapText="1"/>
    </xf>
    <xf numFmtId="164" fontId="37" fillId="0" borderId="30" xfId="5" applyNumberFormat="1" applyFont="1" applyBorder="1" applyAlignment="1">
      <alignment horizontal="center" vertical="center" wrapText="1"/>
    </xf>
    <xf numFmtId="164" fontId="37" fillId="0" borderId="33" xfId="5" applyNumberFormat="1" applyFont="1" applyBorder="1" applyAlignment="1">
      <alignment horizontal="center" vertical="center" wrapText="1"/>
    </xf>
    <xf numFmtId="169" fontId="38" fillId="0" borderId="33" xfId="5" applyNumberFormat="1" applyFont="1" applyBorder="1" applyAlignment="1">
      <alignment horizontal="center" vertical="center" wrapText="1"/>
    </xf>
    <xf numFmtId="164" fontId="37" fillId="0" borderId="31" xfId="5" applyNumberFormat="1" applyFont="1" applyBorder="1" applyAlignment="1">
      <alignment horizontal="center" vertical="center" wrapText="1"/>
    </xf>
    <xf numFmtId="164" fontId="37" fillId="0" borderId="13" xfId="5" applyNumberFormat="1" applyFont="1" applyBorder="1" applyAlignment="1">
      <alignment horizontal="center" vertical="center" wrapText="1"/>
    </xf>
    <xf numFmtId="164" fontId="37" fillId="0" borderId="14" xfId="5" applyNumberFormat="1" applyFont="1" applyBorder="1" applyAlignment="1">
      <alignment horizontal="center" vertical="center" wrapText="1"/>
    </xf>
    <xf numFmtId="164" fontId="37" fillId="0" borderId="37" xfId="5" applyNumberFormat="1" applyFont="1" applyBorder="1" applyAlignment="1">
      <alignment horizontal="center" vertical="center" wrapText="1"/>
    </xf>
    <xf numFmtId="164" fontId="37" fillId="0" borderId="7" xfId="5" applyNumberFormat="1" applyFont="1" applyBorder="1" applyAlignment="1">
      <alignment horizontal="center" vertical="center" wrapText="1"/>
    </xf>
    <xf numFmtId="164" fontId="37" fillId="0" borderId="0" xfId="5" applyNumberFormat="1" applyFont="1" applyBorder="1" applyAlignment="1">
      <alignment horizontal="center" vertical="center" wrapText="1"/>
    </xf>
    <xf numFmtId="164" fontId="37" fillId="0" borderId="26" xfId="5" applyNumberFormat="1" applyFont="1" applyBorder="1" applyAlignment="1">
      <alignment horizontal="center" vertical="center" wrapText="1"/>
    </xf>
    <xf numFmtId="0" fontId="6" fillId="0" borderId="3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8" xfId="0" applyFont="1" applyBorder="1" applyAlignment="1">
      <alignment horizontal="center" vertical="center" wrapText="1"/>
    </xf>
    <xf numFmtId="169" fontId="39" fillId="0" borderId="27" xfId="5" applyNumberFormat="1" applyFont="1" applyBorder="1" applyAlignment="1">
      <alignment horizontal="center" vertical="center" wrapText="1"/>
    </xf>
    <xf numFmtId="169" fontId="39" fillId="0" borderId="0" xfId="5" applyNumberFormat="1" applyFont="1" applyBorder="1" applyAlignment="1">
      <alignment horizontal="center" vertical="center" wrapText="1"/>
    </xf>
    <xf numFmtId="0" fontId="21" fillId="0" borderId="0" xfId="3" applyFont="1" applyBorder="1" applyAlignment="1">
      <alignment horizontal="center" vertical="center" wrapText="1"/>
    </xf>
    <xf numFmtId="169" fontId="21" fillId="9" borderId="33" xfId="5" applyNumberFormat="1" applyFont="1" applyFill="1" applyBorder="1" applyAlignment="1">
      <alignment horizontal="center" vertical="center" wrapText="1"/>
    </xf>
    <xf numFmtId="169" fontId="38" fillId="9" borderId="38" xfId="5" applyNumberFormat="1" applyFont="1" applyFill="1" applyBorder="1" applyAlignment="1">
      <alignment horizontal="center" vertical="center" wrapText="1"/>
    </xf>
    <xf numFmtId="169" fontId="38" fillId="9" borderId="14" xfId="5" applyNumberFormat="1" applyFont="1" applyFill="1" applyBorder="1" applyAlignment="1">
      <alignment horizontal="center" vertical="center" wrapText="1"/>
    </xf>
    <xf numFmtId="0" fontId="22" fillId="0" borderId="9" xfId="3" applyFont="1" applyBorder="1" applyAlignment="1">
      <alignment horizontal="center" vertical="center" wrapText="1"/>
    </xf>
    <xf numFmtId="175" fontId="15" fillId="0" borderId="0" xfId="7" applyNumberFormat="1" applyFont="1" applyBorder="1" applyAlignment="1">
      <alignment vertical="center" wrapText="1"/>
    </xf>
    <xf numFmtId="0" fontId="16" fillId="0" borderId="30" xfId="9" applyFont="1" applyBorder="1" applyAlignment="1">
      <alignment horizontal="left" vertical="center" wrapText="1"/>
    </xf>
    <xf numFmtId="169" fontId="21" fillId="0" borderId="32" xfId="10" applyNumberFormat="1" applyFont="1" applyBorder="1" applyAlignment="1">
      <alignment horizontal="center" vertical="center" wrapText="1"/>
    </xf>
    <xf numFmtId="169" fontId="21" fillId="0" borderId="34" xfId="10" applyNumberFormat="1" applyFont="1" applyBorder="1" applyAlignment="1">
      <alignment horizontal="center" vertical="center" wrapText="1"/>
    </xf>
    <xf numFmtId="169" fontId="21" fillId="0" borderId="33" xfId="9" applyNumberFormat="1" applyFont="1" applyBorder="1" applyAlignment="1">
      <alignment horizontal="center" vertical="center" wrapText="1"/>
    </xf>
    <xf numFmtId="0" fontId="16" fillId="9" borderId="7" xfId="9" applyFont="1" applyFill="1" applyBorder="1" applyAlignment="1">
      <alignment horizontal="left" vertical="center" wrapText="1"/>
    </xf>
    <xf numFmtId="169" fontId="21" fillId="0" borderId="27" xfId="10" applyNumberFormat="1" applyFont="1" applyBorder="1" applyAlignment="1">
      <alignment horizontal="center" vertical="center" wrapText="1"/>
    </xf>
    <xf numFmtId="164" fontId="15" fillId="0" borderId="0" xfId="10" applyNumberFormat="1" applyFont="1" applyBorder="1" applyAlignment="1">
      <alignment horizontal="right" vertical="center" wrapText="1"/>
    </xf>
    <xf numFmtId="169" fontId="21" fillId="0" borderId="8" xfId="10" applyNumberFormat="1" applyFont="1" applyBorder="1" applyAlignment="1">
      <alignment horizontal="center" vertical="center" wrapText="1"/>
    </xf>
    <xf numFmtId="169" fontId="21" fillId="9" borderId="0" xfId="9" applyNumberFormat="1" applyFont="1" applyFill="1" applyBorder="1" applyAlignment="1">
      <alignment horizontal="center" vertical="center" wrapText="1"/>
    </xf>
    <xf numFmtId="164" fontId="15" fillId="0" borderId="0" xfId="9" applyNumberFormat="1" applyFont="1" applyBorder="1" applyAlignment="1">
      <alignment horizontal="right" vertical="center" wrapText="1"/>
    </xf>
    <xf numFmtId="0" fontId="16" fillId="0" borderId="7" xfId="9" applyFont="1" applyBorder="1" applyAlignment="1">
      <alignment horizontal="left" vertical="center" wrapText="1"/>
    </xf>
    <xf numFmtId="169" fontId="21" fillId="0" borderId="0" xfId="9" applyNumberFormat="1" applyFont="1" applyBorder="1" applyAlignment="1">
      <alignment horizontal="center" vertical="center" wrapText="1"/>
    </xf>
    <xf numFmtId="175" fontId="21" fillId="0" borderId="0" xfId="7" applyNumberFormat="1" applyFont="1" applyBorder="1" applyAlignment="1">
      <alignment horizontal="left" vertical="center" wrapText="1"/>
    </xf>
    <xf numFmtId="0" fontId="20" fillId="0" borderId="26" xfId="0" applyFont="1" applyBorder="1" applyAlignment="1">
      <alignment vertical="center" wrapText="1"/>
    </xf>
    <xf numFmtId="0" fontId="17" fillId="0" borderId="27" xfId="0" applyFont="1" applyBorder="1" applyAlignment="1">
      <alignment vertical="center" wrapText="1"/>
    </xf>
    <xf numFmtId="0" fontId="20" fillId="0" borderId="0" xfId="0" applyFont="1" applyBorder="1" applyAlignment="1">
      <alignment vertical="center" wrapText="1"/>
    </xf>
    <xf numFmtId="0" fontId="17" fillId="0" borderId="8" xfId="0" applyFont="1" applyBorder="1" applyAlignment="1">
      <alignment vertical="center" wrapText="1"/>
    </xf>
    <xf numFmtId="0" fontId="16" fillId="0" borderId="13" xfId="9" applyFont="1" applyBorder="1" applyAlignment="1">
      <alignment horizontal="left" vertical="center" wrapText="1"/>
    </xf>
    <xf numFmtId="164" fontId="15" fillId="0" borderId="13" xfId="9" applyNumberFormat="1" applyFont="1" applyBorder="1" applyAlignment="1">
      <alignment horizontal="right" vertical="center" wrapText="1"/>
    </xf>
    <xf numFmtId="176" fontId="17" fillId="0" borderId="14" xfId="9" applyNumberFormat="1" applyFont="1" applyBorder="1" applyAlignment="1">
      <alignment horizontal="right" vertical="center" wrapText="1"/>
    </xf>
    <xf numFmtId="164" fontId="15" fillId="0" borderId="37" xfId="10" applyNumberFormat="1" applyFont="1" applyBorder="1" applyAlignment="1">
      <alignment horizontal="right" vertical="center" wrapText="1"/>
    </xf>
    <xf numFmtId="174" fontId="17" fillId="0" borderId="38" xfId="10" applyNumberFormat="1" applyFont="1" applyBorder="1" applyAlignment="1">
      <alignment horizontal="right" vertical="center" wrapText="1"/>
    </xf>
    <xf numFmtId="164" fontId="15" fillId="0" borderId="14" xfId="10" applyNumberFormat="1" applyFont="1" applyBorder="1" applyAlignment="1">
      <alignment horizontal="right" vertical="center" wrapText="1"/>
    </xf>
    <xf numFmtId="174" fontId="17" fillId="0" borderId="15" xfId="10" applyNumberFormat="1" applyFont="1" applyBorder="1" applyAlignment="1">
      <alignment horizontal="right" vertical="center" wrapText="1"/>
    </xf>
    <xf numFmtId="174" fontId="17" fillId="0" borderId="14" xfId="9" applyNumberFormat="1" applyFont="1" applyBorder="1" applyAlignment="1">
      <alignment horizontal="right" vertical="center" wrapText="1"/>
    </xf>
    <xf numFmtId="0" fontId="20" fillId="0" borderId="37" xfId="0" applyFont="1" applyBorder="1" applyAlignment="1">
      <alignment vertical="center" wrapText="1"/>
    </xf>
    <xf numFmtId="0" fontId="20" fillId="0" borderId="14" xfId="0" applyFont="1" applyBorder="1" applyAlignment="1">
      <alignment vertical="center" wrapText="1"/>
    </xf>
    <xf numFmtId="0" fontId="17" fillId="0" borderId="15" xfId="0" applyFont="1" applyBorder="1" applyAlignment="1">
      <alignment vertical="center" wrapText="1"/>
    </xf>
    <xf numFmtId="164" fontId="15" fillId="0" borderId="14" xfId="9" applyNumberFormat="1" applyFont="1" applyBorder="1" applyAlignment="1">
      <alignment horizontal="right" vertical="center" wrapText="1"/>
    </xf>
    <xf numFmtId="0" fontId="17" fillId="0" borderId="38" xfId="0" applyFont="1" applyBorder="1" applyAlignment="1">
      <alignment vertical="center" wrapText="1"/>
    </xf>
    <xf numFmtId="0" fontId="15" fillId="0" borderId="30" xfId="9" applyFont="1" applyBorder="1" applyAlignment="1">
      <alignment horizontal="left" vertical="center" wrapText="1"/>
    </xf>
    <xf numFmtId="169" fontId="15" fillId="0" borderId="0" xfId="9" applyNumberFormat="1" applyFont="1" applyBorder="1" applyAlignment="1">
      <alignment horizontal="right" vertical="center" wrapText="1"/>
    </xf>
    <xf numFmtId="0" fontId="15" fillId="0" borderId="0" xfId="9" applyFont="1" applyBorder="1" applyAlignment="1">
      <alignment horizontal="left" vertical="center" wrapText="1"/>
    </xf>
    <xf numFmtId="0" fontId="3" fillId="0" borderId="13" xfId="9" applyFont="1" applyBorder="1" applyAlignment="1">
      <alignment vertical="center" wrapText="1"/>
    </xf>
    <xf numFmtId="0" fontId="3" fillId="0" borderId="0" xfId="9" applyFont="1" applyBorder="1" applyAlignment="1">
      <alignment vertical="center" wrapText="1"/>
    </xf>
    <xf numFmtId="169" fontId="15" fillId="0" borderId="0" xfId="10" applyNumberFormat="1" applyFont="1" applyBorder="1" applyAlignment="1">
      <alignment horizontal="right" vertical="center" wrapText="1"/>
    </xf>
    <xf numFmtId="0" fontId="0" fillId="0" borderId="0" xfId="0" applyBorder="1" applyAlignment="1">
      <alignment vertical="center" wrapText="1"/>
    </xf>
    <xf numFmtId="164" fontId="4" fillId="0" borderId="0" xfId="10" applyNumberFormat="1" applyFont="1" applyBorder="1" applyAlignment="1">
      <alignment horizontal="right" vertical="center" wrapText="1"/>
    </xf>
    <xf numFmtId="173" fontId="4" fillId="0" borderId="0" xfId="10" applyNumberFormat="1" applyFont="1" applyBorder="1" applyAlignment="1">
      <alignment horizontal="right" vertical="center" wrapText="1"/>
    </xf>
    <xf numFmtId="0" fontId="20"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7" xfId="0" applyFont="1" applyBorder="1" applyAlignment="1">
      <alignment horizontal="center" vertical="center" wrapText="1"/>
    </xf>
    <xf numFmtId="164" fontId="27" fillId="0" borderId="0" xfId="10" applyNumberFormat="1" applyFont="1" applyBorder="1" applyAlignment="1">
      <alignment horizontal="center" vertical="center" wrapText="1"/>
    </xf>
    <xf numFmtId="164" fontId="27" fillId="0" borderId="26" xfId="10" applyNumberFormat="1" applyFont="1" applyBorder="1" applyAlignment="1">
      <alignment horizontal="center" vertical="center" wrapText="1"/>
    </xf>
    <xf numFmtId="164" fontId="27" fillId="0" borderId="8" xfId="10" applyNumberFormat="1" applyFont="1" applyBorder="1" applyAlignment="1">
      <alignment horizontal="center" vertical="center" wrapText="1"/>
    </xf>
    <xf numFmtId="164" fontId="27" fillId="0" borderId="7" xfId="10" applyNumberFormat="1" applyFont="1" applyBorder="1" applyAlignment="1">
      <alignment horizontal="center" vertical="center" wrapText="1"/>
    </xf>
    <xf numFmtId="164" fontId="27" fillId="0" borderId="27" xfId="10" applyNumberFormat="1" applyFont="1" applyBorder="1" applyAlignment="1">
      <alignment horizontal="center" vertical="center" wrapText="1"/>
    </xf>
    <xf numFmtId="173" fontId="40" fillId="0" borderId="3" xfId="10" applyNumberFormat="1" applyFont="1" applyBorder="1" applyAlignment="1">
      <alignment horizontal="center" vertical="center" wrapText="1"/>
    </xf>
    <xf numFmtId="173" fontId="40" fillId="0" borderId="2" xfId="10" applyNumberFormat="1" applyFont="1" applyBorder="1" applyAlignment="1">
      <alignment horizontal="center" vertical="center" wrapText="1"/>
    </xf>
    <xf numFmtId="173" fontId="40" fillId="0" borderId="1" xfId="10" applyNumberFormat="1" applyFont="1" applyBorder="1" applyAlignment="1">
      <alignment horizontal="center" vertical="center" wrapText="1"/>
    </xf>
    <xf numFmtId="173" fontId="40" fillId="0" borderId="10" xfId="10" applyNumberFormat="1" applyFont="1" applyBorder="1" applyAlignment="1">
      <alignment horizontal="center" vertical="center" wrapText="1"/>
    </xf>
    <xf numFmtId="173" fontId="27" fillId="0" borderId="11" xfId="10" applyNumberFormat="1" applyFont="1" applyBorder="1" applyAlignment="1">
      <alignment horizontal="center" vertical="center" wrapText="1"/>
    </xf>
    <xf numFmtId="173" fontId="27" fillId="0" borderId="6" xfId="10" applyNumberFormat="1" applyFont="1" applyBorder="1" applyAlignment="1">
      <alignment horizontal="center" vertical="center" wrapText="1"/>
    </xf>
    <xf numFmtId="173" fontId="27" fillId="0" borderId="5" xfId="10" applyNumberFormat="1" applyFont="1" applyBorder="1" applyAlignment="1">
      <alignment horizontal="center" vertical="center" wrapText="1"/>
    </xf>
    <xf numFmtId="173" fontId="27" fillId="0" borderId="4" xfId="10" applyNumberFormat="1" applyFont="1" applyBorder="1" applyAlignment="1">
      <alignment horizontal="center" vertical="center" wrapText="1"/>
    </xf>
    <xf numFmtId="173" fontId="27" fillId="0" borderId="12" xfId="10" applyNumberFormat="1" applyFont="1" applyBorder="1" applyAlignment="1">
      <alignment horizontal="center" vertical="center" wrapText="1"/>
    </xf>
    <xf numFmtId="173" fontId="27" fillId="0" borderId="7" xfId="10" applyNumberFormat="1" applyFont="1" applyBorder="1" applyAlignment="1">
      <alignment horizontal="center" vertical="center" wrapText="1"/>
    </xf>
    <xf numFmtId="173" fontId="27" fillId="0" borderId="27" xfId="10" applyNumberFormat="1" applyFont="1" applyBorder="1" applyAlignment="1">
      <alignment horizontal="center" vertical="center" wrapText="1"/>
    </xf>
    <xf numFmtId="173" fontId="27" fillId="0" borderId="0" xfId="10" applyNumberFormat="1" applyFont="1" applyBorder="1" applyAlignment="1">
      <alignment horizontal="center" vertical="center" wrapText="1"/>
    </xf>
    <xf numFmtId="173" fontId="27" fillId="0" borderId="26" xfId="10" applyNumberFormat="1" applyFont="1" applyBorder="1" applyAlignment="1">
      <alignment horizontal="center" vertical="center" wrapText="1"/>
    </xf>
    <xf numFmtId="173" fontId="27" fillId="0" borderId="8" xfId="10" applyNumberFormat="1" applyFont="1" applyBorder="1" applyAlignment="1">
      <alignment horizontal="center" vertical="center" wrapText="1"/>
    </xf>
    <xf numFmtId="173" fontId="27" fillId="0" borderId="13" xfId="10" applyNumberFormat="1" applyFont="1" applyBorder="1" applyAlignment="1">
      <alignment horizontal="center" vertical="center" wrapText="1"/>
    </xf>
    <xf numFmtId="173" fontId="27" fillId="0" borderId="38" xfId="10" applyNumberFormat="1" applyFont="1" applyBorder="1" applyAlignment="1">
      <alignment horizontal="center" vertical="center" wrapText="1"/>
    </xf>
    <xf numFmtId="173" fontId="27" fillId="0" borderId="14" xfId="10" applyNumberFormat="1" applyFont="1" applyBorder="1" applyAlignment="1">
      <alignment horizontal="center" vertical="center" wrapText="1"/>
    </xf>
    <xf numFmtId="173" fontId="27" fillId="0" borderId="37" xfId="10" applyNumberFormat="1" applyFont="1" applyBorder="1" applyAlignment="1">
      <alignment horizontal="center" vertical="center" wrapText="1"/>
    </xf>
    <xf numFmtId="173" fontId="27" fillId="0" borderId="15" xfId="10" applyNumberFormat="1" applyFont="1" applyBorder="1" applyAlignment="1">
      <alignment horizontal="center" vertical="center" wrapText="1"/>
    </xf>
    <xf numFmtId="173" fontId="40" fillId="9" borderId="9" xfId="10" applyNumberFormat="1" applyFont="1" applyFill="1" applyBorder="1" applyAlignment="1">
      <alignment horizontal="center" vertical="center" wrapText="1"/>
    </xf>
    <xf numFmtId="173" fontId="40" fillId="9" borderId="3" xfId="10" applyNumberFormat="1" applyFont="1" applyFill="1" applyBorder="1" applyAlignment="1">
      <alignment horizontal="center" vertical="center" wrapText="1"/>
    </xf>
    <xf numFmtId="173" fontId="40" fillId="9" borderId="2" xfId="10" applyNumberFormat="1" applyFont="1" applyFill="1" applyBorder="1" applyAlignment="1">
      <alignment horizontal="center" vertical="center" wrapText="1"/>
    </xf>
    <xf numFmtId="0" fontId="16" fillId="0" borderId="11" xfId="5" applyFont="1" applyBorder="1" applyAlignment="1">
      <alignment horizontal="left" vertical="center" wrapText="1"/>
    </xf>
    <xf numFmtId="0" fontId="15" fillId="0" borderId="0" xfId="3" applyFont="1" applyBorder="1" applyAlignment="1">
      <alignment horizontal="center" vertical="center" wrapText="1"/>
    </xf>
    <xf numFmtId="0" fontId="16" fillId="0" borderId="0" xfId="3" applyFont="1" applyBorder="1" applyAlignment="1">
      <alignment vertical="center" wrapText="1"/>
    </xf>
    <xf numFmtId="0" fontId="12" fillId="0" borderId="0" xfId="10" applyFont="1" applyBorder="1" applyAlignment="1">
      <alignment vertical="center" wrapText="1"/>
    </xf>
    <xf numFmtId="0" fontId="19" fillId="0" borderId="0" xfId="10" applyAlignment="1">
      <alignment vertical="center" wrapText="1"/>
    </xf>
    <xf numFmtId="0" fontId="4" fillId="0" borderId="0" xfId="10" applyFont="1" applyBorder="1" applyAlignment="1">
      <alignment horizontal="left" vertical="center" wrapText="1"/>
    </xf>
    <xf numFmtId="0" fontId="4" fillId="0" borderId="0" xfId="10" applyFont="1" applyBorder="1" applyAlignment="1">
      <alignment horizontal="center" vertical="center" wrapText="1"/>
    </xf>
    <xf numFmtId="177" fontId="4" fillId="0" borderId="0" xfId="10" applyNumberFormat="1" applyFont="1" applyBorder="1" applyAlignment="1">
      <alignment horizontal="right" vertical="center" wrapText="1"/>
    </xf>
    <xf numFmtId="166" fontId="4" fillId="0" borderId="0" xfId="10" applyNumberFormat="1" applyFont="1" applyBorder="1" applyAlignment="1">
      <alignment horizontal="right" vertical="center" wrapText="1"/>
    </xf>
    <xf numFmtId="0" fontId="4" fillId="0" borderId="0" xfId="10" applyFont="1" applyBorder="1" applyAlignment="1">
      <alignment vertical="center" wrapText="1"/>
    </xf>
    <xf numFmtId="2" fontId="27" fillId="0" borderId="0" xfId="10" applyNumberFormat="1" applyFont="1" applyBorder="1" applyAlignment="1">
      <alignment horizontal="center" vertical="center" wrapText="1"/>
    </xf>
    <xf numFmtId="2" fontId="27" fillId="0" borderId="8" xfId="10" applyNumberFormat="1" applyFont="1" applyBorder="1" applyAlignment="1">
      <alignment horizontal="center" vertical="center" wrapText="1"/>
    </xf>
    <xf numFmtId="178" fontId="27" fillId="0" borderId="14" xfId="10" applyNumberFormat="1" applyFont="1" applyBorder="1" applyAlignment="1">
      <alignment horizontal="center" vertical="center" wrapText="1"/>
    </xf>
    <xf numFmtId="178" fontId="27" fillId="0" borderId="15" xfId="10" applyNumberFormat="1" applyFont="1" applyBorder="1" applyAlignment="1">
      <alignment horizontal="center" vertical="center" wrapText="1"/>
    </xf>
    <xf numFmtId="2" fontId="27" fillId="0" borderId="7" xfId="10" applyNumberFormat="1" applyFont="1" applyBorder="1" applyAlignment="1">
      <alignment horizontal="center" vertical="center" wrapText="1"/>
    </xf>
    <xf numFmtId="178" fontId="27" fillId="0" borderId="13" xfId="10" applyNumberFormat="1" applyFont="1" applyBorder="1" applyAlignment="1">
      <alignment horizontal="center" vertical="center" wrapText="1"/>
    </xf>
    <xf numFmtId="0" fontId="21" fillId="0" borderId="13"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47" xfId="3" applyFont="1" applyBorder="1" applyAlignment="1">
      <alignment horizontal="center" vertical="center" wrapText="1"/>
    </xf>
    <xf numFmtId="2" fontId="27" fillId="0" borderId="25" xfId="10" applyNumberFormat="1" applyFont="1" applyBorder="1" applyAlignment="1">
      <alignment horizontal="center" vertical="center" wrapText="1"/>
    </xf>
    <xf numFmtId="178" fontId="27" fillId="0" borderId="47" xfId="10" applyNumberFormat="1" applyFont="1" applyBorder="1" applyAlignment="1">
      <alignment horizontal="center" vertical="center" wrapText="1"/>
    </xf>
    <xf numFmtId="174" fontId="37" fillId="0" borderId="0" xfId="5" applyNumberFormat="1" applyFont="1" applyBorder="1" applyAlignment="1">
      <alignment horizontal="center" vertical="center" wrapText="1"/>
    </xf>
    <xf numFmtId="164" fontId="15" fillId="0" borderId="7" xfId="9" applyNumberFormat="1" applyFont="1" applyBorder="1" applyAlignment="1">
      <alignment horizontal="center" vertical="center" wrapText="1"/>
    </xf>
    <xf numFmtId="164" fontId="15" fillId="0" borderId="26" xfId="10" applyNumberFormat="1" applyFont="1" applyBorder="1" applyAlignment="1">
      <alignment horizontal="center" vertical="center" wrapText="1"/>
    </xf>
    <xf numFmtId="164" fontId="15" fillId="0" borderId="31" xfId="10" applyNumberFormat="1" applyFont="1" applyBorder="1" applyAlignment="1">
      <alignment horizontal="center" vertical="center" wrapText="1"/>
    </xf>
    <xf numFmtId="164" fontId="15" fillId="0" borderId="33" xfId="10" applyNumberFormat="1" applyFont="1" applyBorder="1" applyAlignment="1">
      <alignment horizontal="center" vertical="center" wrapText="1"/>
    </xf>
    <xf numFmtId="164" fontId="15" fillId="0" borderId="0" xfId="10" applyNumberFormat="1" applyFont="1" applyBorder="1" applyAlignment="1">
      <alignment horizontal="center" vertical="center" wrapText="1"/>
    </xf>
    <xf numFmtId="164" fontId="15" fillId="0" borderId="33" xfId="9" applyNumberFormat="1" applyFont="1" applyBorder="1" applyAlignment="1">
      <alignment horizontal="center" vertical="center" wrapText="1"/>
    </xf>
    <xf numFmtId="164" fontId="15" fillId="0" borderId="0" xfId="9" applyNumberFormat="1" applyFont="1" applyBorder="1" applyAlignment="1">
      <alignment horizontal="center" vertical="center" wrapText="1"/>
    </xf>
    <xf numFmtId="164" fontId="15" fillId="0" borderId="14" xfId="10" applyNumberFormat="1" applyFont="1" applyBorder="1" applyAlignment="1">
      <alignment horizontal="center" vertical="center" wrapText="1"/>
    </xf>
    <xf numFmtId="169" fontId="21" fillId="0" borderId="8" xfId="0" applyNumberFormat="1" applyFont="1" applyBorder="1" applyAlignment="1">
      <alignment horizontal="center" vertical="center" wrapText="1"/>
    </xf>
    <xf numFmtId="169" fontId="21" fillId="0" borderId="15" xfId="10" applyNumberFormat="1" applyFont="1" applyBorder="1" applyAlignment="1">
      <alignment horizontal="center" vertical="center" wrapText="1"/>
    </xf>
    <xf numFmtId="164" fontId="15" fillId="0" borderId="30" xfId="9" applyNumberFormat="1" applyFont="1" applyBorder="1" applyAlignment="1">
      <alignment horizontal="center" vertical="center" wrapText="1"/>
    </xf>
    <xf numFmtId="169" fontId="17" fillId="0" borderId="33" xfId="9" applyNumberFormat="1" applyFont="1" applyBorder="1" applyAlignment="1">
      <alignment horizontal="center" vertical="center" wrapText="1"/>
    </xf>
    <xf numFmtId="169" fontId="17" fillId="0" borderId="32" xfId="10" applyNumberFormat="1" applyFont="1" applyBorder="1" applyAlignment="1">
      <alignment horizontal="center" vertical="center" wrapText="1"/>
    </xf>
    <xf numFmtId="169" fontId="17" fillId="0" borderId="34" xfId="10" applyNumberFormat="1" applyFont="1" applyBorder="1" applyAlignment="1">
      <alignment horizontal="center" vertical="center" wrapText="1"/>
    </xf>
    <xf numFmtId="174" fontId="15" fillId="0" borderId="0" xfId="9" applyNumberFormat="1" applyFont="1" applyBorder="1" applyAlignment="1">
      <alignment horizontal="center" vertical="center" wrapText="1"/>
    </xf>
    <xf numFmtId="0" fontId="20" fillId="0" borderId="27" xfId="0" applyFont="1" applyBorder="1" applyAlignment="1">
      <alignment horizontal="center" vertical="center" wrapText="1"/>
    </xf>
    <xf numFmtId="169" fontId="15" fillId="0" borderId="0" xfId="9" applyNumberFormat="1" applyFont="1" applyBorder="1" applyAlignment="1">
      <alignment horizontal="center" vertical="center" wrapText="1"/>
    </xf>
    <xf numFmtId="0" fontId="15" fillId="0" borderId="8" xfId="9" applyFont="1" applyBorder="1" applyAlignment="1">
      <alignment horizontal="center" vertical="center" wrapText="1"/>
    </xf>
    <xf numFmtId="0" fontId="15" fillId="0" borderId="0" xfId="9" applyFont="1" applyBorder="1" applyAlignment="1">
      <alignment horizontal="center" vertical="center" wrapText="1"/>
    </xf>
    <xf numFmtId="174" fontId="15" fillId="0" borderId="8" xfId="10" applyNumberFormat="1" applyFont="1" applyBorder="1" applyAlignment="1">
      <alignment horizontal="center" vertical="center" wrapText="1"/>
    </xf>
    <xf numFmtId="164" fontId="15" fillId="0" borderId="13" xfId="9" applyNumberFormat="1" applyFont="1" applyBorder="1" applyAlignment="1">
      <alignment horizontal="center" vertical="center" wrapText="1"/>
    </xf>
    <xf numFmtId="169" fontId="15" fillId="0" borderId="14" xfId="9" applyNumberFormat="1" applyFont="1" applyBorder="1" applyAlignment="1">
      <alignment horizontal="center" vertical="center" wrapText="1"/>
    </xf>
    <xf numFmtId="164" fontId="15" fillId="0" borderId="37" xfId="10" applyNumberFormat="1" applyFont="1" applyBorder="1" applyAlignment="1">
      <alignment horizontal="center" vertical="center" wrapText="1"/>
    </xf>
    <xf numFmtId="0" fontId="20" fillId="0" borderId="38" xfId="0" applyFont="1" applyBorder="1" applyAlignment="1">
      <alignment horizontal="center" vertical="center" wrapText="1"/>
    </xf>
    <xf numFmtId="0" fontId="20" fillId="0" borderId="15" xfId="0" applyFont="1" applyBorder="1" applyAlignment="1">
      <alignment horizontal="center" vertical="center" wrapText="1"/>
    </xf>
    <xf numFmtId="0" fontId="15" fillId="0" borderId="15" xfId="9" applyFont="1" applyBorder="1" applyAlignment="1">
      <alignment horizontal="center" vertical="center" wrapText="1"/>
    </xf>
    <xf numFmtId="164" fontId="15" fillId="0" borderId="14" xfId="9" applyNumberFormat="1" applyFont="1" applyBorder="1" applyAlignment="1">
      <alignment horizontal="center" vertical="center" wrapText="1"/>
    </xf>
    <xf numFmtId="0" fontId="15" fillId="0" borderId="14" xfId="9" applyFont="1" applyBorder="1" applyAlignment="1">
      <alignment horizontal="center" vertical="center" wrapText="1"/>
    </xf>
    <xf numFmtId="169" fontId="15" fillId="0" borderId="15" xfId="10" applyNumberFormat="1" applyFont="1" applyBorder="1" applyAlignment="1">
      <alignment horizontal="center" vertical="center" wrapText="1"/>
    </xf>
    <xf numFmtId="175" fontId="21" fillId="9" borderId="0" xfId="7" applyNumberFormat="1" applyFont="1" applyFill="1" applyBorder="1" applyAlignment="1">
      <alignment vertical="center" wrapText="1"/>
    </xf>
    <xf numFmtId="175" fontId="21" fillId="0" borderId="33" xfId="7" applyNumberFormat="1" applyFont="1" applyBorder="1" applyAlignment="1">
      <alignment horizontal="center" vertical="center" wrapText="1"/>
    </xf>
    <xf numFmtId="43" fontId="21" fillId="9" borderId="9" xfId="7" applyFont="1" applyFill="1" applyBorder="1" applyAlignment="1">
      <alignment horizontal="center" vertical="center" wrapText="1"/>
    </xf>
    <xf numFmtId="43" fontId="21" fillId="0" borderId="23" xfId="7" applyFont="1" applyBorder="1" applyAlignment="1">
      <alignment horizontal="center" vertical="center" wrapText="1"/>
    </xf>
    <xf numFmtId="43" fontId="21" fillId="0" borderId="10" xfId="7" applyFont="1" applyBorder="1" applyAlignment="1">
      <alignment horizontal="center" vertical="center" wrapText="1"/>
    </xf>
    <xf numFmtId="43" fontId="21" fillId="9" borderId="2" xfId="7" applyFont="1" applyFill="1" applyBorder="1" applyAlignment="1">
      <alignment horizontal="center" vertical="center" wrapText="1"/>
    </xf>
    <xf numFmtId="43" fontId="27" fillId="0" borderId="11" xfId="7" applyFont="1" applyBorder="1" applyAlignment="1">
      <alignment horizontal="left" vertical="center" wrapText="1"/>
    </xf>
    <xf numFmtId="43" fontId="27" fillId="0" borderId="24" xfId="7" applyFont="1" applyBorder="1" applyAlignment="1">
      <alignment horizontal="left" vertical="center" wrapText="1"/>
    </xf>
    <xf numFmtId="43" fontId="27" fillId="0" borderId="12" xfId="7" applyFont="1" applyBorder="1" applyAlignment="1">
      <alignment horizontal="left" vertical="center" wrapText="1"/>
    </xf>
    <xf numFmtId="43" fontId="27" fillId="0" borderId="5" xfId="7" applyFont="1" applyBorder="1" applyAlignment="1">
      <alignment horizontal="left" vertical="center" wrapText="1"/>
    </xf>
    <xf numFmtId="176" fontId="27" fillId="0" borderId="7" xfId="7" applyNumberFormat="1" applyFont="1" applyBorder="1" applyAlignment="1">
      <alignment horizontal="left" vertical="center" wrapText="1"/>
    </xf>
    <xf numFmtId="176" fontId="27" fillId="0" borderId="25" xfId="7" applyNumberFormat="1" applyFont="1" applyBorder="1" applyAlignment="1">
      <alignment horizontal="left" vertical="center" wrapText="1"/>
    </xf>
    <xf numFmtId="176" fontId="27" fillId="0" borderId="8" xfId="7" applyNumberFormat="1" applyFont="1" applyBorder="1" applyAlignment="1">
      <alignment horizontal="left" vertical="center" wrapText="1"/>
    </xf>
    <xf numFmtId="176" fontId="27" fillId="0" borderId="0" xfId="7" applyNumberFormat="1" applyFont="1" applyBorder="1" applyAlignment="1">
      <alignment horizontal="left" vertical="center" wrapText="1"/>
    </xf>
    <xf numFmtId="169" fontId="15" fillId="0" borderId="0" xfId="10" applyNumberFormat="1" applyFont="1" applyBorder="1" applyAlignment="1">
      <alignment horizontal="center" vertical="center" wrapText="1"/>
    </xf>
    <xf numFmtId="0" fontId="16" fillId="0" borderId="0" xfId="11" applyFont="1" applyBorder="1" applyAlignment="1">
      <alignment horizontal="center" vertical="center" wrapText="1"/>
    </xf>
    <xf numFmtId="0" fontId="16" fillId="0" borderId="73" xfId="11" applyFont="1" applyBorder="1" applyAlignment="1">
      <alignment vertical="center" wrapText="1"/>
    </xf>
    <xf numFmtId="0" fontId="41" fillId="0" borderId="0" xfId="0" applyFont="1" applyAlignment="1">
      <alignment horizontal="center" vertical="center" wrapText="1"/>
    </xf>
    <xf numFmtId="0" fontId="20" fillId="10" borderId="0" xfId="0" applyFont="1" applyFill="1" applyAlignment="1">
      <alignment vertical="center" wrapText="1"/>
    </xf>
    <xf numFmtId="0" fontId="22" fillId="0" borderId="0" xfId="11" applyFont="1" applyAlignment="1">
      <alignment vertical="center" wrapText="1"/>
    </xf>
    <xf numFmtId="0" fontId="22" fillId="10" borderId="0" xfId="11" applyFont="1" applyFill="1" applyAlignment="1">
      <alignment vertical="center" wrapText="1"/>
    </xf>
    <xf numFmtId="0" fontId="16" fillId="0" borderId="0" xfId="11" applyFont="1" applyBorder="1" applyAlignment="1">
      <alignment vertical="center" wrapText="1"/>
    </xf>
    <xf numFmtId="0" fontId="15" fillId="0" borderId="56" xfId="11" applyFont="1" applyBorder="1" applyAlignment="1">
      <alignment horizontal="center" vertical="center" wrapText="1"/>
    </xf>
    <xf numFmtId="0" fontId="15" fillId="0" borderId="57" xfId="11" applyFont="1" applyBorder="1" applyAlignment="1">
      <alignment horizontal="center" vertical="center" wrapText="1"/>
    </xf>
    <xf numFmtId="0" fontId="15" fillId="0" borderId="65" xfId="11" applyFont="1" applyBorder="1" applyAlignment="1">
      <alignment horizontal="left" vertical="center" wrapText="1"/>
    </xf>
    <xf numFmtId="0" fontId="15" fillId="0" borderId="66" xfId="11" applyFont="1" applyBorder="1" applyAlignment="1">
      <alignment horizontal="left" vertical="center" wrapText="1"/>
    </xf>
    <xf numFmtId="0" fontId="15" fillId="0" borderId="65" xfId="11" applyFont="1" applyBorder="1" applyAlignment="1">
      <alignment vertical="center" wrapText="1"/>
    </xf>
    <xf numFmtId="0" fontId="15" fillId="0" borderId="66" xfId="11" applyFont="1" applyBorder="1" applyAlignment="1">
      <alignment vertical="center" wrapText="1"/>
    </xf>
    <xf numFmtId="0" fontId="15" fillId="0" borderId="68" xfId="11" applyFont="1" applyBorder="1" applyAlignment="1">
      <alignment horizontal="left" vertical="center" wrapText="1"/>
    </xf>
    <xf numFmtId="164" fontId="15" fillId="0" borderId="58" xfId="11" applyNumberFormat="1" applyFont="1" applyBorder="1" applyAlignment="1">
      <alignment horizontal="right" vertical="center" wrapText="1"/>
    </xf>
    <xf numFmtId="169" fontId="15" fillId="0" borderId="59" xfId="11" applyNumberFormat="1" applyFont="1" applyBorder="1" applyAlignment="1">
      <alignment horizontal="right" vertical="center" wrapText="1"/>
    </xf>
    <xf numFmtId="0" fontId="15" fillId="0" borderId="67" xfId="11" applyFont="1" applyBorder="1" applyAlignment="1">
      <alignment horizontal="left" vertical="center" wrapText="1"/>
    </xf>
    <xf numFmtId="0" fontId="15" fillId="0" borderId="67" xfId="11" applyFont="1" applyBorder="1" applyAlignment="1">
      <alignment vertical="center" wrapText="1"/>
    </xf>
    <xf numFmtId="174" fontId="15" fillId="0" borderId="59" xfId="11" applyNumberFormat="1" applyFont="1" applyBorder="1" applyAlignment="1">
      <alignment horizontal="right" vertical="center" wrapText="1"/>
    </xf>
    <xf numFmtId="0" fontId="15" fillId="0" borderId="64" xfId="11" applyFont="1" applyBorder="1" applyAlignment="1">
      <alignment horizontal="left" vertical="center" wrapText="1"/>
    </xf>
    <xf numFmtId="164" fontId="15" fillId="0" borderId="60" xfId="11" applyNumberFormat="1" applyFont="1" applyBorder="1" applyAlignment="1">
      <alignment horizontal="right" vertical="center" wrapText="1"/>
    </xf>
    <xf numFmtId="169" fontId="15" fillId="0" borderId="61" xfId="11" applyNumberFormat="1" applyFont="1" applyBorder="1" applyAlignment="1">
      <alignment horizontal="right" vertical="center" wrapText="1"/>
    </xf>
    <xf numFmtId="0" fontId="15" fillId="0" borderId="69" xfId="11" applyFont="1" applyBorder="1" applyAlignment="1">
      <alignment horizontal="left" vertical="center" wrapText="1"/>
    </xf>
    <xf numFmtId="0" fontId="15" fillId="0" borderId="69" xfId="11" applyFont="1" applyBorder="1" applyAlignment="1">
      <alignment vertical="center" wrapText="1"/>
    </xf>
    <xf numFmtId="164" fontId="15" fillId="0" borderId="62" xfId="11" applyNumberFormat="1" applyFont="1" applyBorder="1" applyAlignment="1">
      <alignment horizontal="right" vertical="center" wrapText="1"/>
    </xf>
    <xf numFmtId="169" fontId="15" fillId="0" borderId="63" xfId="11" applyNumberFormat="1" applyFont="1" applyBorder="1" applyAlignment="1">
      <alignment horizontal="right" vertical="center" wrapText="1"/>
    </xf>
    <xf numFmtId="0" fontId="15" fillId="0" borderId="61" xfId="11" applyFont="1" applyBorder="1" applyAlignment="1">
      <alignment horizontal="left" vertical="center" wrapText="1"/>
    </xf>
    <xf numFmtId="0" fontId="15" fillId="0" borderId="70" xfId="11" applyFont="1" applyBorder="1" applyAlignment="1">
      <alignment horizontal="left" vertical="center" wrapText="1"/>
    </xf>
    <xf numFmtId="0" fontId="15" fillId="0" borderId="71" xfId="11" applyFont="1" applyBorder="1" applyAlignment="1">
      <alignment horizontal="left" vertical="center" wrapText="1"/>
    </xf>
    <xf numFmtId="0" fontId="15" fillId="0" borderId="63" xfId="11" applyFont="1" applyBorder="1" applyAlignment="1">
      <alignment horizontal="left" vertical="center" wrapText="1"/>
    </xf>
    <xf numFmtId="0" fontId="15" fillId="0" borderId="70" xfId="11" applyFont="1" applyBorder="1" applyAlignment="1">
      <alignment vertical="center" wrapText="1"/>
    </xf>
    <xf numFmtId="0" fontId="15" fillId="0" borderId="71" xfId="11" applyFont="1" applyBorder="1" applyAlignment="1">
      <alignment vertical="center" wrapText="1"/>
    </xf>
    <xf numFmtId="0" fontId="15" fillId="0" borderId="0" xfId="11" applyFont="1" applyBorder="1" applyAlignment="1">
      <alignment horizontal="left" vertical="center" wrapText="1"/>
    </xf>
    <xf numFmtId="0" fontId="15" fillId="0" borderId="72" xfId="11" applyFont="1" applyBorder="1" applyAlignment="1">
      <alignment vertical="center" wrapText="1"/>
    </xf>
    <xf numFmtId="0" fontId="15" fillId="0" borderId="0" xfId="11" applyFont="1" applyBorder="1" applyAlignment="1">
      <alignment vertical="center" wrapText="1"/>
    </xf>
    <xf numFmtId="174" fontId="15" fillId="0" borderId="61" xfId="11" applyNumberFormat="1" applyFont="1" applyBorder="1" applyAlignment="1">
      <alignment horizontal="right" vertical="center" wrapText="1"/>
    </xf>
    <xf numFmtId="0" fontId="0" fillId="10" borderId="0" xfId="0" applyFont="1" applyFill="1" applyAlignment="1">
      <alignment vertical="center" wrapText="1"/>
    </xf>
    <xf numFmtId="0" fontId="43" fillId="0" borderId="73" xfId="12" applyFont="1" applyBorder="1" applyAlignment="1">
      <alignment vertical="center" wrapText="1"/>
    </xf>
    <xf numFmtId="0" fontId="43" fillId="0" borderId="0" xfId="11" applyFont="1" applyBorder="1" applyAlignment="1">
      <alignment vertical="center" wrapText="1"/>
    </xf>
    <xf numFmtId="0" fontId="43" fillId="0" borderId="73" xfId="11" applyFont="1" applyBorder="1" applyAlignment="1">
      <alignment vertical="center" wrapText="1"/>
    </xf>
    <xf numFmtId="0" fontId="43" fillId="10" borderId="0" xfId="11" applyFont="1" applyFill="1" applyBorder="1" applyAlignment="1">
      <alignment vertical="center" wrapText="1"/>
    </xf>
    <xf numFmtId="0" fontId="45" fillId="0" borderId="65" xfId="12" applyFont="1" applyBorder="1" applyAlignment="1">
      <alignment vertical="center" wrapText="1"/>
    </xf>
    <xf numFmtId="0" fontId="45" fillId="0" borderId="66" xfId="12" applyFont="1" applyBorder="1" applyAlignment="1">
      <alignment vertical="center" wrapText="1"/>
    </xf>
    <xf numFmtId="0" fontId="45" fillId="0" borderId="56" xfId="12" applyFont="1" applyBorder="1" applyAlignment="1">
      <alignment horizontal="center" vertical="center" wrapText="1"/>
    </xf>
    <xf numFmtId="0" fontId="45" fillId="0" borderId="57" xfId="12" applyFont="1" applyBorder="1" applyAlignment="1">
      <alignment horizontal="center" vertical="center" wrapText="1"/>
    </xf>
    <xf numFmtId="0" fontId="45" fillId="0" borderId="65" xfId="11" applyFont="1" applyBorder="1" applyAlignment="1">
      <alignment vertical="center" wrapText="1"/>
    </xf>
    <xf numFmtId="0" fontId="45" fillId="0" borderId="66" xfId="11" applyFont="1" applyBorder="1" applyAlignment="1">
      <alignment vertical="center" wrapText="1"/>
    </xf>
    <xf numFmtId="0" fontId="45" fillId="0" borderId="56" xfId="11" applyFont="1" applyBorder="1" applyAlignment="1">
      <alignment horizontal="center" vertical="center" wrapText="1"/>
    </xf>
    <xf numFmtId="0" fontId="45" fillId="0" borderId="57" xfId="11" applyFont="1" applyBorder="1" applyAlignment="1">
      <alignment horizontal="center" vertical="center" wrapText="1"/>
    </xf>
    <xf numFmtId="0" fontId="45" fillId="0" borderId="74" xfId="11" applyFont="1" applyBorder="1" applyAlignment="1">
      <alignment horizontal="center" vertical="center" wrapText="1"/>
    </xf>
    <xf numFmtId="0" fontId="0" fillId="10" borderId="0" xfId="0" applyFont="1" applyFill="1" applyBorder="1" applyAlignment="1">
      <alignment vertical="center" wrapText="1"/>
    </xf>
    <xf numFmtId="0" fontId="45" fillId="0" borderId="0" xfId="11" applyFont="1" applyBorder="1" applyAlignment="1">
      <alignment horizontal="center" vertical="center" wrapText="1"/>
    </xf>
    <xf numFmtId="0" fontId="45" fillId="0" borderId="67" xfId="12" applyFont="1" applyBorder="1" applyAlignment="1">
      <alignment vertical="center" wrapText="1"/>
    </xf>
    <xf numFmtId="0" fontId="45" fillId="0" borderId="68" xfId="12" applyFont="1" applyBorder="1" applyAlignment="1">
      <alignment horizontal="left" vertical="center" wrapText="1"/>
    </xf>
    <xf numFmtId="164" fontId="45" fillId="0" borderId="58" xfId="12" applyNumberFormat="1" applyFont="1" applyBorder="1" applyAlignment="1">
      <alignment horizontal="right" vertical="center" wrapText="1"/>
    </xf>
    <xf numFmtId="169" fontId="45" fillId="0" borderId="59" xfId="12" applyNumberFormat="1" applyFont="1" applyBorder="1" applyAlignment="1">
      <alignment horizontal="right" vertical="center" wrapText="1"/>
    </xf>
    <xf numFmtId="0" fontId="45" fillId="0" borderId="67" xfId="11" applyFont="1" applyBorder="1" applyAlignment="1">
      <alignment vertical="center" wrapText="1"/>
    </xf>
    <xf numFmtId="0" fontId="45" fillId="0" borderId="68" xfId="11" applyFont="1" applyBorder="1" applyAlignment="1">
      <alignment horizontal="left" vertical="center" wrapText="1"/>
    </xf>
    <xf numFmtId="164" fontId="45" fillId="0" borderId="58" xfId="11" applyNumberFormat="1" applyFont="1" applyBorder="1" applyAlignment="1">
      <alignment horizontal="right" vertical="center" wrapText="1"/>
    </xf>
    <xf numFmtId="169" fontId="45" fillId="0" borderId="59" xfId="11" applyNumberFormat="1" applyFont="1" applyBorder="1" applyAlignment="1">
      <alignment horizontal="right" vertical="center" wrapText="1"/>
    </xf>
    <xf numFmtId="169" fontId="45" fillId="0" borderId="75" xfId="11" applyNumberFormat="1" applyFont="1" applyBorder="1" applyAlignment="1">
      <alignment horizontal="right" vertical="center" wrapText="1"/>
    </xf>
    <xf numFmtId="169" fontId="45" fillId="0" borderId="0" xfId="11" applyNumberFormat="1" applyFont="1" applyBorder="1" applyAlignment="1">
      <alignment horizontal="right" vertical="center" wrapText="1"/>
    </xf>
    <xf numFmtId="0" fontId="45" fillId="0" borderId="69" xfId="12" applyFont="1" applyBorder="1" applyAlignment="1">
      <alignment vertical="center" wrapText="1"/>
    </xf>
    <xf numFmtId="0" fontId="45" fillId="0" borderId="64" xfId="12" applyFont="1" applyBorder="1" applyAlignment="1">
      <alignment horizontal="left" vertical="center" wrapText="1"/>
    </xf>
    <xf numFmtId="164" fontId="45" fillId="0" borderId="60" xfId="12" applyNumberFormat="1" applyFont="1" applyBorder="1" applyAlignment="1">
      <alignment horizontal="right" vertical="center" wrapText="1"/>
    </xf>
    <xf numFmtId="169" fontId="45" fillId="0" borderId="61" xfId="12" applyNumberFormat="1" applyFont="1" applyBorder="1" applyAlignment="1">
      <alignment horizontal="right" vertical="center" wrapText="1"/>
    </xf>
    <xf numFmtId="0" fontId="45" fillId="0" borderId="69" xfId="11" applyFont="1" applyBorder="1" applyAlignment="1">
      <alignment vertical="center" wrapText="1"/>
    </xf>
    <xf numFmtId="0" fontId="45" fillId="0" borderId="64" xfId="11" applyFont="1" applyBorder="1" applyAlignment="1">
      <alignment horizontal="left" vertical="center" wrapText="1"/>
    </xf>
    <xf numFmtId="164" fontId="45" fillId="0" borderId="60" xfId="11" applyNumberFormat="1" applyFont="1" applyBorder="1" applyAlignment="1">
      <alignment horizontal="right" vertical="center" wrapText="1"/>
    </xf>
    <xf numFmtId="169" fontId="45" fillId="0" borderId="61" xfId="11" applyNumberFormat="1" applyFont="1" applyBorder="1" applyAlignment="1">
      <alignment horizontal="right" vertical="center" wrapText="1"/>
    </xf>
    <xf numFmtId="169" fontId="45" fillId="0" borderId="76" xfId="11" applyNumberFormat="1" applyFont="1" applyBorder="1" applyAlignment="1">
      <alignment horizontal="right" vertical="center" wrapText="1"/>
    </xf>
    <xf numFmtId="0" fontId="45" fillId="0" borderId="70" xfId="12" applyFont="1" applyBorder="1" applyAlignment="1">
      <alignment vertical="center" wrapText="1"/>
    </xf>
    <xf numFmtId="0" fontId="45" fillId="0" borderId="71" xfId="12" applyFont="1" applyBorder="1" applyAlignment="1">
      <alignment horizontal="left" vertical="center" wrapText="1"/>
    </xf>
    <xf numFmtId="164" fontId="45" fillId="0" borderId="62" xfId="12" applyNumberFormat="1" applyFont="1" applyBorder="1" applyAlignment="1">
      <alignment horizontal="right" vertical="center" wrapText="1"/>
    </xf>
    <xf numFmtId="169" fontId="45" fillId="0" borderId="63" xfId="12" applyNumberFormat="1" applyFont="1" applyBorder="1" applyAlignment="1">
      <alignment horizontal="right" vertical="center" wrapText="1"/>
    </xf>
    <xf numFmtId="0" fontId="45" fillId="0" borderId="0" xfId="11" applyFont="1" applyBorder="1" applyAlignment="1">
      <alignment horizontal="left" vertical="center" wrapText="1"/>
    </xf>
    <xf numFmtId="0" fontId="45" fillId="0" borderId="69" xfId="12" applyFont="1" applyBorder="1" applyAlignment="1">
      <alignment horizontal="left" vertical="center" wrapText="1"/>
    </xf>
    <xf numFmtId="0" fontId="45" fillId="0" borderId="61" xfId="12" applyFont="1" applyBorder="1" applyAlignment="1">
      <alignment horizontal="left" vertical="center" wrapText="1"/>
    </xf>
    <xf numFmtId="0" fontId="45" fillId="0" borderId="72" xfId="12" applyFont="1" applyBorder="1" applyAlignment="1">
      <alignment vertical="center" wrapText="1"/>
    </xf>
    <xf numFmtId="0" fontId="45" fillId="0" borderId="69" xfId="11" applyFont="1" applyBorder="1" applyAlignment="1">
      <alignment horizontal="left" vertical="center" wrapText="1"/>
    </xf>
    <xf numFmtId="0" fontId="45" fillId="0" borderId="61" xfId="11" applyFont="1" applyBorder="1" applyAlignment="1">
      <alignment horizontal="left" vertical="center" wrapText="1"/>
    </xf>
    <xf numFmtId="0" fontId="45" fillId="10" borderId="0" xfId="11" applyFont="1" applyFill="1" applyBorder="1" applyAlignment="1">
      <alignment horizontal="left" vertical="center" wrapText="1"/>
    </xf>
    <xf numFmtId="0" fontId="45" fillId="0" borderId="71" xfId="12" applyFont="1" applyBorder="1" applyAlignment="1">
      <alignment vertical="center" wrapText="1"/>
    </xf>
    <xf numFmtId="0" fontId="45" fillId="0" borderId="63" xfId="12" applyFont="1" applyBorder="1" applyAlignment="1">
      <alignment horizontal="left" vertical="center" wrapText="1"/>
    </xf>
    <xf numFmtId="0" fontId="45" fillId="0" borderId="70" xfId="11" applyFont="1" applyBorder="1" applyAlignment="1">
      <alignment vertical="center" wrapText="1"/>
    </xf>
    <xf numFmtId="0" fontId="45" fillId="0" borderId="71" xfId="11" applyFont="1" applyBorder="1" applyAlignment="1">
      <alignment vertical="center" wrapText="1"/>
    </xf>
    <xf numFmtId="164" fontId="45" fillId="0" borderId="62" xfId="11" applyNumberFormat="1" applyFont="1" applyBorder="1" applyAlignment="1">
      <alignment horizontal="right" vertical="center" wrapText="1"/>
    </xf>
    <xf numFmtId="0" fontId="45" fillId="0" borderId="63" xfId="11" applyFont="1" applyBorder="1" applyAlignment="1">
      <alignment horizontal="left" vertical="center" wrapText="1"/>
    </xf>
    <xf numFmtId="169" fontId="45" fillId="0" borderId="77" xfId="11" applyNumberFormat="1" applyFont="1" applyBorder="1" applyAlignment="1">
      <alignment horizontal="right" vertical="center" wrapText="1"/>
    </xf>
    <xf numFmtId="0" fontId="45" fillId="0" borderId="0" xfId="11" applyFont="1" applyBorder="1" applyAlignment="1">
      <alignment vertical="center" wrapText="1"/>
    </xf>
    <xf numFmtId="0" fontId="45" fillId="0" borderId="72" xfId="11" applyFont="1" applyBorder="1" applyAlignment="1">
      <alignment vertical="center" wrapText="1"/>
    </xf>
    <xf numFmtId="0" fontId="45" fillId="10" borderId="0" xfId="11" applyFont="1" applyFill="1" applyBorder="1" applyAlignment="1">
      <alignment vertical="center" wrapText="1"/>
    </xf>
    <xf numFmtId="0" fontId="46" fillId="0" borderId="0" xfId="13" applyFont="1" applyBorder="1" applyAlignment="1"/>
    <xf numFmtId="0" fontId="22" fillId="0" borderId="0" xfId="13" applyFont="1"/>
    <xf numFmtId="0" fontId="22" fillId="10" borderId="0" xfId="13" applyFont="1" applyFill="1"/>
    <xf numFmtId="0" fontId="43" fillId="0" borderId="0" xfId="13" applyFont="1" applyBorder="1" applyAlignment="1">
      <alignment horizontal="center" vertical="center" wrapText="1"/>
    </xf>
    <xf numFmtId="0" fontId="45" fillId="0" borderId="65" xfId="13" applyFont="1" applyBorder="1" applyAlignment="1">
      <alignment horizontal="left" wrapText="1"/>
    </xf>
    <xf numFmtId="0" fontId="45" fillId="0" borderId="66" xfId="13" applyFont="1" applyBorder="1" applyAlignment="1">
      <alignment horizontal="left" wrapText="1"/>
    </xf>
    <xf numFmtId="0" fontId="45" fillId="0" borderId="56" xfId="13" applyFont="1" applyBorder="1" applyAlignment="1">
      <alignment horizontal="center" wrapText="1"/>
    </xf>
    <xf numFmtId="0" fontId="45" fillId="0" borderId="57" xfId="13" applyFont="1" applyBorder="1" applyAlignment="1">
      <alignment horizontal="center" wrapText="1"/>
    </xf>
    <xf numFmtId="0" fontId="45" fillId="0" borderId="67" xfId="13" applyFont="1" applyBorder="1" applyAlignment="1">
      <alignment horizontal="left" vertical="top" wrapText="1"/>
    </xf>
    <xf numFmtId="0" fontId="45" fillId="0" borderId="68" xfId="13" applyFont="1" applyBorder="1" applyAlignment="1">
      <alignment horizontal="left" vertical="top" wrapText="1"/>
    </xf>
    <xf numFmtId="164" fontId="45" fillId="0" borderId="58" xfId="13" applyNumberFormat="1" applyFont="1" applyBorder="1" applyAlignment="1">
      <alignment horizontal="right" vertical="top"/>
    </xf>
    <xf numFmtId="169" fontId="45" fillId="0" borderId="59" xfId="13" applyNumberFormat="1" applyFont="1" applyBorder="1" applyAlignment="1">
      <alignment horizontal="right" vertical="top"/>
    </xf>
    <xf numFmtId="0" fontId="0" fillId="0" borderId="69" xfId="0" applyFont="1" applyBorder="1" applyAlignment="1">
      <alignment vertical="center" wrapText="1"/>
    </xf>
    <xf numFmtId="0" fontId="0" fillId="0" borderId="0" xfId="0" applyFont="1" applyBorder="1" applyAlignment="1">
      <alignment vertical="center" wrapText="1"/>
    </xf>
    <xf numFmtId="0" fontId="22" fillId="0" borderId="0" xfId="13" applyFont="1" applyBorder="1"/>
    <xf numFmtId="0" fontId="45" fillId="0" borderId="69" xfId="13" applyFont="1" applyBorder="1" applyAlignment="1">
      <alignment horizontal="left" vertical="top" wrapText="1"/>
    </xf>
    <xf numFmtId="0" fontId="45" fillId="0" borderId="64" xfId="13" applyFont="1" applyBorder="1" applyAlignment="1">
      <alignment horizontal="left" vertical="top" wrapText="1"/>
    </xf>
    <xf numFmtId="164" fontId="45" fillId="0" borderId="60" xfId="13" applyNumberFormat="1" applyFont="1" applyBorder="1" applyAlignment="1">
      <alignment horizontal="right" vertical="top"/>
    </xf>
    <xf numFmtId="169" fontId="45" fillId="0" borderId="61" xfId="13" applyNumberFormat="1" applyFont="1" applyBorder="1" applyAlignment="1">
      <alignment horizontal="right" vertical="top"/>
    </xf>
    <xf numFmtId="174" fontId="45" fillId="0" borderId="61" xfId="13" applyNumberFormat="1" applyFont="1" applyBorder="1" applyAlignment="1">
      <alignment horizontal="right" vertical="top"/>
    </xf>
    <xf numFmtId="0" fontId="45" fillId="0" borderId="64" xfId="13" applyFont="1" applyBorder="1" applyAlignment="1">
      <alignment horizontal="left" vertical="top"/>
    </xf>
    <xf numFmtId="0" fontId="45" fillId="0" borderId="61" xfId="13" applyFont="1" applyBorder="1" applyAlignment="1">
      <alignment horizontal="left" vertical="top" wrapText="1"/>
    </xf>
    <xf numFmtId="0" fontId="45" fillId="0" borderId="70" xfId="13" applyFont="1" applyBorder="1" applyAlignment="1">
      <alignment horizontal="left" vertical="top" wrapText="1"/>
    </xf>
    <xf numFmtId="0" fontId="45" fillId="0" borderId="71" xfId="13" applyFont="1" applyBorder="1" applyAlignment="1">
      <alignment horizontal="left" vertical="top" wrapText="1"/>
    </xf>
    <xf numFmtId="164" fontId="45" fillId="0" borderId="62" xfId="13" applyNumberFormat="1" applyFont="1" applyBorder="1" applyAlignment="1">
      <alignment horizontal="right" vertical="top"/>
    </xf>
    <xf numFmtId="0" fontId="45" fillId="0" borderId="63" xfId="13" applyFont="1" applyBorder="1" applyAlignment="1">
      <alignment horizontal="left" vertical="top" wrapText="1"/>
    </xf>
    <xf numFmtId="0" fontId="45" fillId="0" borderId="0" xfId="13" applyFont="1" applyBorder="1" applyAlignment="1">
      <alignment horizontal="left" vertical="top" wrapText="1"/>
    </xf>
    <xf numFmtId="174" fontId="45" fillId="0" borderId="59" xfId="13" applyNumberFormat="1" applyFont="1" applyBorder="1" applyAlignment="1">
      <alignment horizontal="right" vertical="top"/>
    </xf>
    <xf numFmtId="0" fontId="0" fillId="0" borderId="72" xfId="0" applyFont="1" applyBorder="1" applyAlignment="1">
      <alignment vertical="center" wrapText="1"/>
    </xf>
    <xf numFmtId="0" fontId="0" fillId="10" borderId="0" xfId="0" applyFont="1" applyFill="1"/>
    <xf numFmtId="0" fontId="0" fillId="0" borderId="0" xfId="0" applyFont="1"/>
    <xf numFmtId="0" fontId="0" fillId="0" borderId="0" xfId="0" applyFont="1" applyFill="1" applyAlignment="1">
      <alignment vertical="center" wrapText="1"/>
    </xf>
    <xf numFmtId="0" fontId="11"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16" borderId="0" xfId="0" applyFont="1" applyFill="1" applyAlignment="1">
      <alignment vertical="center" wrapText="1"/>
    </xf>
    <xf numFmtId="0" fontId="4" fillId="0" borderId="0" xfId="6" applyFont="1" applyBorder="1" applyAlignment="1">
      <alignment horizontal="left" vertical="top" wrapText="1"/>
    </xf>
    <xf numFmtId="0" fontId="47" fillId="0" borderId="0" xfId="0" applyFont="1" applyAlignment="1">
      <alignment vertical="center"/>
    </xf>
    <xf numFmtId="0" fontId="20" fillId="0" borderId="0" xfId="0" applyFont="1" applyBorder="1" applyAlignment="1">
      <alignment horizontal="center" vertical="center" wrapText="1"/>
    </xf>
    <xf numFmtId="0" fontId="15" fillId="0" borderId="19" xfId="6" applyFont="1" applyBorder="1" applyAlignment="1">
      <alignment horizontal="center" vertical="center" wrapText="1"/>
    </xf>
    <xf numFmtId="0" fontId="33" fillId="0" borderId="0" xfId="0" applyFont="1" applyFill="1" applyBorder="1" applyAlignment="1">
      <alignment vertical="center" wrapText="1"/>
    </xf>
    <xf numFmtId="0" fontId="18" fillId="0" borderId="0" xfId="0" applyFont="1" applyFill="1" applyBorder="1" applyAlignment="1">
      <alignment vertical="center" wrapText="1"/>
    </xf>
    <xf numFmtId="0" fontId="15" fillId="0" borderId="0" xfId="6" applyFont="1" applyFill="1" applyBorder="1" applyAlignment="1">
      <alignment horizontal="center" vertical="center" wrapText="1"/>
    </xf>
    <xf numFmtId="0" fontId="0" fillId="0" borderId="0" xfId="0" applyFill="1" applyBorder="1" applyAlignment="1">
      <alignment vertical="center" wrapText="1"/>
    </xf>
    <xf numFmtId="0" fontId="17" fillId="0" borderId="12" xfId="6" applyFont="1" applyBorder="1" applyAlignment="1">
      <alignment horizontal="center" vertical="center" wrapText="1"/>
    </xf>
    <xf numFmtId="168" fontId="21" fillId="0" borderId="8" xfId="6" applyNumberFormat="1" applyFont="1" applyBorder="1" applyAlignment="1">
      <alignment horizontal="center" vertical="center" wrapText="1"/>
    </xf>
    <xf numFmtId="164" fontId="17" fillId="0" borderId="39" xfId="6" applyNumberFormat="1" applyFont="1" applyBorder="1" applyAlignment="1">
      <alignment horizontal="center" vertical="center" wrapText="1"/>
    </xf>
    <xf numFmtId="168" fontId="17" fillId="0" borderId="20" xfId="6" applyNumberFormat="1" applyFont="1" applyBorder="1" applyAlignment="1">
      <alignment horizontal="center" vertical="center" wrapText="1"/>
    </xf>
    <xf numFmtId="168" fontId="17" fillId="0" borderId="21" xfId="6" applyNumberFormat="1" applyFont="1" applyBorder="1" applyAlignment="1">
      <alignment horizontal="center" vertical="center" wrapText="1"/>
    </xf>
    <xf numFmtId="168" fontId="21" fillId="0" borderId="0" xfId="6" applyNumberFormat="1" applyFont="1" applyFill="1" applyBorder="1" applyAlignment="1">
      <alignment horizontal="center" vertical="center" wrapText="1"/>
    </xf>
    <xf numFmtId="164" fontId="17" fillId="0" borderId="0" xfId="6" applyNumberFormat="1" applyFont="1" applyFill="1" applyBorder="1" applyAlignment="1">
      <alignment horizontal="center" vertical="center" wrapText="1"/>
    </xf>
    <xf numFmtId="0" fontId="17" fillId="0" borderId="0" xfId="6" applyFont="1" applyFill="1" applyBorder="1" applyAlignment="1">
      <alignment horizontal="center" vertical="center" wrapText="1"/>
    </xf>
    <xf numFmtId="168" fontId="17" fillId="0" borderId="0" xfId="6" applyNumberFormat="1" applyFont="1" applyFill="1" applyBorder="1" applyAlignment="1">
      <alignment horizontal="center" vertical="center" wrapText="1"/>
    </xf>
    <xf numFmtId="171" fontId="6" fillId="0" borderId="0" xfId="7" applyNumberFormat="1" applyFont="1" applyFill="1" applyBorder="1" applyAlignment="1">
      <alignment vertical="center" wrapText="1"/>
    </xf>
    <xf numFmtId="170" fontId="21" fillId="0" borderId="0" xfId="6" applyNumberFormat="1" applyFont="1" applyFill="1" applyBorder="1" applyAlignment="1">
      <alignment horizontal="center" vertical="center" wrapText="1"/>
    </xf>
    <xf numFmtId="170" fontId="21" fillId="16" borderId="0" xfId="6" applyNumberFormat="1" applyFont="1" applyFill="1" applyBorder="1" applyAlignment="1">
      <alignment horizontal="center" vertical="center" wrapText="1"/>
    </xf>
    <xf numFmtId="170" fontId="21" fillId="9" borderId="0" xfId="6" applyNumberFormat="1" applyFont="1" applyFill="1" applyBorder="1" applyAlignment="1">
      <alignment horizontal="center" vertical="center" wrapText="1"/>
    </xf>
    <xf numFmtId="0" fontId="4" fillId="0" borderId="0" xfId="8" applyFont="1" applyBorder="1" applyAlignment="1">
      <alignment horizontal="left" vertical="top" wrapText="1"/>
    </xf>
    <xf numFmtId="0" fontId="20" fillId="0" borderId="26" xfId="0"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3" applyFont="1" applyBorder="1" applyAlignment="1">
      <alignment horizontal="center" vertical="center" wrapText="1"/>
    </xf>
    <xf numFmtId="0" fontId="18" fillId="0" borderId="0" xfId="0" applyFont="1" applyBorder="1" applyAlignment="1">
      <alignment horizontal="center" vertical="center" wrapText="1"/>
    </xf>
    <xf numFmtId="0" fontId="3" fillId="0" borderId="0" xfId="14" applyFont="1" applyBorder="1" applyAlignment="1">
      <alignment horizontal="left" vertical="center" wrapText="1"/>
    </xf>
    <xf numFmtId="0" fontId="2" fillId="0" borderId="0" xfId="14" applyAlignment="1">
      <alignment vertical="center" wrapText="1"/>
    </xf>
    <xf numFmtId="0" fontId="37" fillId="0" borderId="27" xfId="5" applyFont="1" applyBorder="1" applyAlignment="1">
      <alignment horizontal="center" vertical="center" wrapText="1"/>
    </xf>
    <xf numFmtId="0" fontId="6" fillId="0" borderId="26" xfId="0" applyFont="1" applyBorder="1" applyAlignment="1">
      <alignment horizontal="center" vertical="center" wrapText="1"/>
    </xf>
    <xf numFmtId="0" fontId="6" fillId="0" borderId="8" xfId="0" applyFont="1" applyBorder="1" applyAlignment="1">
      <alignment horizontal="center" vertical="center" wrapText="1"/>
    </xf>
    <xf numFmtId="174" fontId="37" fillId="0" borderId="27" xfId="5" applyNumberFormat="1" applyFont="1" applyBorder="1" applyAlignment="1">
      <alignment horizontal="center" vertical="center" wrapText="1"/>
    </xf>
    <xf numFmtId="174" fontId="37" fillId="0" borderId="8" xfId="5" applyNumberFormat="1" applyFont="1" applyBorder="1" applyAlignment="1">
      <alignment horizontal="center" vertical="center" wrapText="1"/>
    </xf>
    <xf numFmtId="164" fontId="27" fillId="0" borderId="0" xfId="14" applyNumberFormat="1" applyFont="1" applyBorder="1" applyAlignment="1">
      <alignment horizontal="center" vertical="center" wrapText="1"/>
    </xf>
    <xf numFmtId="0" fontId="27" fillId="0" borderId="0" xfId="14" applyFont="1" applyBorder="1" applyAlignment="1">
      <alignment horizontal="center" vertical="center" wrapText="1"/>
    </xf>
    <xf numFmtId="0" fontId="27" fillId="0" borderId="8" xfId="14" applyFont="1" applyBorder="1" applyAlignment="1">
      <alignment horizontal="center" vertical="center" wrapText="1"/>
    </xf>
    <xf numFmtId="0" fontId="27" fillId="0" borderId="13" xfId="14" applyFont="1" applyBorder="1" applyAlignment="1">
      <alignment horizontal="left" vertical="center" wrapText="1"/>
    </xf>
    <xf numFmtId="164" fontId="27" fillId="0" borderId="14" xfId="14" applyNumberFormat="1" applyFont="1" applyBorder="1" applyAlignment="1">
      <alignment horizontal="center" vertical="center" wrapText="1"/>
    </xf>
    <xf numFmtId="0" fontId="27" fillId="0" borderId="14" xfId="14" applyFont="1" applyBorder="1" applyAlignment="1">
      <alignment horizontal="center" vertical="center" wrapText="1"/>
    </xf>
    <xf numFmtId="0" fontId="27" fillId="0" borderId="15" xfId="14" applyFont="1" applyBorder="1" applyAlignment="1">
      <alignment horizontal="center" vertical="center" wrapText="1"/>
    </xf>
    <xf numFmtId="164" fontId="27" fillId="0" borderId="26" xfId="14" applyNumberFormat="1" applyFont="1" applyBorder="1" applyAlignment="1">
      <alignment horizontal="center" vertical="center" wrapText="1"/>
    </xf>
    <xf numFmtId="0" fontId="27" fillId="0" borderId="27" xfId="14" applyFont="1" applyBorder="1" applyAlignment="1">
      <alignment horizontal="center" vertical="center" wrapText="1"/>
    </xf>
    <xf numFmtId="164" fontId="27" fillId="0" borderId="37" xfId="14" applyNumberFormat="1" applyFont="1" applyBorder="1" applyAlignment="1">
      <alignment horizontal="center" vertical="center" wrapText="1"/>
    </xf>
    <xf numFmtId="164" fontId="27" fillId="0" borderId="7" xfId="14" applyNumberFormat="1" applyFont="1" applyBorder="1" applyAlignment="1">
      <alignment horizontal="center" vertical="center" wrapText="1"/>
    </xf>
    <xf numFmtId="164" fontId="27" fillId="0" borderId="13" xfId="14" applyNumberFormat="1" applyFont="1" applyBorder="1" applyAlignment="1">
      <alignment horizontal="center" vertical="center" wrapText="1"/>
    </xf>
    <xf numFmtId="0" fontId="27" fillId="0" borderId="38" xfId="14" applyFont="1" applyBorder="1" applyAlignment="1">
      <alignment horizontal="center" vertical="center" wrapText="1"/>
    </xf>
    <xf numFmtId="0" fontId="27" fillId="0" borderId="7" xfId="14" applyFont="1" applyBorder="1" applyAlignment="1">
      <alignment horizontal="left" vertical="center" wrapText="1"/>
    </xf>
    <xf numFmtId="169" fontId="49" fillId="0" borderId="27" xfId="14" applyNumberFormat="1" applyFont="1" applyBorder="1" applyAlignment="1">
      <alignment horizontal="center" vertical="center" wrapText="1"/>
    </xf>
    <xf numFmtId="169" fontId="49" fillId="0" borderId="0" xfId="14" applyNumberFormat="1" applyFont="1" applyBorder="1" applyAlignment="1">
      <alignment horizontal="center" vertical="center" wrapText="1"/>
    </xf>
    <xf numFmtId="0" fontId="21" fillId="0" borderId="21" xfId="3" applyFont="1" applyBorder="1" applyAlignment="1">
      <alignment horizontal="center" vertical="center" wrapText="1"/>
    </xf>
    <xf numFmtId="169" fontId="49" fillId="0" borderId="8" xfId="14" applyNumberFormat="1" applyFont="1" applyBorder="1" applyAlignment="1">
      <alignment horizontal="center" vertical="center" wrapText="1"/>
    </xf>
    <xf numFmtId="0" fontId="50" fillId="0" borderId="30" xfId="5" applyFont="1" applyBorder="1" applyAlignment="1">
      <alignment horizontal="center" vertical="center" wrapText="1"/>
    </xf>
    <xf numFmtId="0" fontId="50" fillId="9" borderId="13" xfId="5" applyFont="1" applyFill="1" applyBorder="1" applyAlignment="1">
      <alignment horizontal="center" vertical="center" wrapText="1"/>
    </xf>
    <xf numFmtId="0" fontId="16" fillId="0" borderId="30" xfId="8" applyFont="1" applyBorder="1" applyAlignment="1">
      <alignment horizontal="center" vertical="center" wrapText="1"/>
    </xf>
    <xf numFmtId="0" fontId="16" fillId="0" borderId="7" xfId="8" applyFont="1" applyBorder="1" applyAlignment="1">
      <alignment horizontal="center" vertical="center" wrapText="1"/>
    </xf>
    <xf numFmtId="0" fontId="16" fillId="0" borderId="13" xfId="8" applyFont="1" applyBorder="1" applyAlignment="1">
      <alignment horizontal="center" vertical="center" wrapText="1"/>
    </xf>
    <xf numFmtId="0" fontId="10" fillId="0" borderId="30" xfId="14" applyFont="1" applyBorder="1" applyAlignment="1">
      <alignment horizontal="center" vertical="center" wrapText="1"/>
    </xf>
    <xf numFmtId="0" fontId="10" fillId="0" borderId="13" xfId="14" applyFont="1" applyBorder="1" applyAlignment="1">
      <alignment horizontal="center" vertical="center" wrapText="1"/>
    </xf>
    <xf numFmtId="164" fontId="15" fillId="0" borderId="30" xfId="14" applyNumberFormat="1" applyFont="1" applyBorder="1" applyAlignment="1">
      <alignment horizontal="center" vertical="center" wrapText="1"/>
    </xf>
    <xf numFmtId="169" fontId="21" fillId="16" borderId="32" xfId="14" applyNumberFormat="1" applyFont="1" applyFill="1" applyBorder="1" applyAlignment="1">
      <alignment horizontal="center" vertical="center" wrapText="1"/>
    </xf>
    <xf numFmtId="164" fontId="15" fillId="0" borderId="33" xfId="14" applyNumberFormat="1" applyFont="1" applyBorder="1" applyAlignment="1">
      <alignment horizontal="center" vertical="center" wrapText="1"/>
    </xf>
    <xf numFmtId="169" fontId="21" fillId="0" borderId="33" xfId="14" applyNumberFormat="1" applyFont="1" applyBorder="1" applyAlignment="1">
      <alignment horizontal="center" vertical="center" wrapText="1"/>
    </xf>
    <xf numFmtId="164" fontId="15" fillId="0" borderId="31" xfId="14" applyNumberFormat="1" applyFont="1" applyBorder="1" applyAlignment="1">
      <alignment horizontal="center" vertical="center" wrapText="1"/>
    </xf>
    <xf numFmtId="169" fontId="21" fillId="0" borderId="34" xfId="14" applyNumberFormat="1" applyFont="1" applyBorder="1" applyAlignment="1">
      <alignment horizontal="center" vertical="center" wrapText="1"/>
    </xf>
    <xf numFmtId="169" fontId="21" fillId="16" borderId="33" xfId="14" applyNumberFormat="1" applyFont="1" applyFill="1" applyBorder="1" applyAlignment="1">
      <alignment horizontal="center" vertical="center" wrapText="1"/>
    </xf>
    <xf numFmtId="169" fontId="21" fillId="0" borderId="32" xfId="14" applyNumberFormat="1" applyFont="1" applyBorder="1" applyAlignment="1">
      <alignment horizontal="center" vertical="center" wrapText="1"/>
    </xf>
    <xf numFmtId="164" fontId="15" fillId="0" borderId="13" xfId="14" applyNumberFormat="1" applyFont="1" applyBorder="1" applyAlignment="1">
      <alignment horizontal="center" vertical="center" wrapText="1"/>
    </xf>
    <xf numFmtId="169" fontId="21" fillId="0" borderId="38" xfId="14" applyNumberFormat="1" applyFont="1" applyBorder="1" applyAlignment="1">
      <alignment horizontal="center" vertical="center" wrapText="1"/>
    </xf>
    <xf numFmtId="164" fontId="15" fillId="0" borderId="14" xfId="14" applyNumberFormat="1" applyFont="1" applyBorder="1" applyAlignment="1">
      <alignment horizontal="center" vertical="center" wrapText="1"/>
    </xf>
    <xf numFmtId="169" fontId="21" fillId="0" borderId="14" xfId="14" applyNumberFormat="1" applyFont="1" applyBorder="1" applyAlignment="1">
      <alignment horizontal="center" vertical="center" wrapText="1"/>
    </xf>
    <xf numFmtId="164" fontId="15" fillId="0" borderId="37" xfId="14" applyNumberFormat="1" applyFont="1" applyBorder="1" applyAlignment="1">
      <alignment horizontal="center" vertical="center" wrapText="1"/>
    </xf>
    <xf numFmtId="169" fontId="21" fillId="0" borderId="15" xfId="14" applyNumberFormat="1" applyFont="1" applyBorder="1" applyAlignment="1">
      <alignment horizontal="center" vertical="center" wrapText="1"/>
    </xf>
    <xf numFmtId="0" fontId="12" fillId="0" borderId="0" xfId="14" applyFont="1" applyBorder="1" applyAlignment="1">
      <alignment horizontal="center" vertical="center" wrapText="1"/>
    </xf>
    <xf numFmtId="0" fontId="3" fillId="0" borderId="0" xfId="14" applyFont="1" applyBorder="1" applyAlignment="1">
      <alignment horizontal="left" vertical="top" wrapText="1"/>
    </xf>
    <xf numFmtId="0" fontId="18" fillId="9" borderId="30" xfId="5" applyFont="1" applyFill="1" applyBorder="1" applyAlignment="1">
      <alignment horizontal="center" vertical="center" wrapText="1"/>
    </xf>
    <xf numFmtId="0" fontId="18" fillId="0" borderId="13" xfId="5" applyFont="1" applyBorder="1" applyAlignment="1">
      <alignment horizontal="center" vertical="center" wrapText="1"/>
    </xf>
    <xf numFmtId="0" fontId="12" fillId="0" borderId="73" xfId="14" applyFont="1" applyBorder="1" applyAlignment="1">
      <alignment vertical="center" wrapText="1"/>
    </xf>
    <xf numFmtId="0" fontId="16" fillId="0" borderId="13" xfId="6" applyFont="1" applyBorder="1" applyAlignment="1">
      <alignment horizontal="center" vertical="center" wrapText="1"/>
    </xf>
    <xf numFmtId="164" fontId="17" fillId="0" borderId="37" xfId="6" applyNumberFormat="1" applyFont="1" applyBorder="1" applyAlignment="1">
      <alignment horizontal="center" vertical="center" wrapText="1"/>
    </xf>
    <xf numFmtId="164" fontId="17" fillId="0" borderId="14" xfId="6" applyNumberFormat="1" applyFont="1" applyBorder="1" applyAlignment="1">
      <alignment horizontal="center" vertical="center" wrapText="1"/>
    </xf>
    <xf numFmtId="0" fontId="17" fillId="0" borderId="6" xfId="6" applyFont="1" applyBorder="1" applyAlignment="1">
      <alignment horizontal="center" vertical="center" wrapText="1"/>
    </xf>
    <xf numFmtId="169" fontId="21" fillId="0" borderId="0" xfId="6" applyNumberFormat="1" applyFont="1" applyBorder="1" applyAlignment="1">
      <alignment horizontal="center" vertical="center" wrapText="1"/>
    </xf>
    <xf numFmtId="169" fontId="21" fillId="0" borderId="14" xfId="6" applyNumberFormat="1" applyFont="1" applyBorder="1" applyAlignment="1">
      <alignment horizontal="center" vertical="center" wrapText="1"/>
    </xf>
    <xf numFmtId="169" fontId="21" fillId="0" borderId="27" xfId="6" applyNumberFormat="1" applyFont="1" applyBorder="1" applyAlignment="1">
      <alignment horizontal="center" vertical="center" wrapText="1"/>
    </xf>
    <xf numFmtId="169" fontId="21" fillId="0" borderId="38" xfId="6" applyNumberFormat="1" applyFont="1" applyBorder="1" applyAlignment="1">
      <alignment horizontal="center" vertical="center" wrapText="1"/>
    </xf>
    <xf numFmtId="169" fontId="21" fillId="0" borderId="8" xfId="6" applyNumberFormat="1" applyFont="1" applyBorder="1" applyAlignment="1">
      <alignment horizontal="center" vertical="center" wrapText="1"/>
    </xf>
    <xf numFmtId="169" fontId="21" fillId="0" borderId="15" xfId="6" applyNumberFormat="1" applyFont="1" applyBorder="1" applyAlignment="1">
      <alignment horizontal="center" vertical="center" wrapText="1"/>
    </xf>
    <xf numFmtId="174" fontId="3" fillId="0" borderId="0" xfId="14" applyNumberFormat="1" applyFont="1" applyBorder="1" applyAlignment="1">
      <alignment horizontal="right" vertical="top"/>
    </xf>
    <xf numFmtId="169" fontId="3" fillId="0" borderId="0" xfId="14" applyNumberFormat="1" applyFont="1" applyBorder="1" applyAlignment="1">
      <alignment horizontal="right" vertical="top"/>
    </xf>
    <xf numFmtId="0" fontId="12" fillId="0" borderId="0" xfId="14" applyFont="1" applyBorder="1" applyAlignment="1">
      <alignment vertical="center" wrapText="1"/>
    </xf>
    <xf numFmtId="164" fontId="3" fillId="0" borderId="0" xfId="14" applyNumberFormat="1" applyFont="1" applyBorder="1" applyAlignment="1">
      <alignment horizontal="right" vertical="top"/>
    </xf>
    <xf numFmtId="0" fontId="3" fillId="0" borderId="0" xfId="14" applyFont="1" applyBorder="1" applyAlignment="1">
      <alignment vertical="top" wrapText="1"/>
    </xf>
    <xf numFmtId="0" fontId="17" fillId="0" borderId="0" xfId="3" applyFont="1" applyBorder="1" applyAlignment="1">
      <alignment horizontal="center" vertical="center" wrapText="1"/>
    </xf>
    <xf numFmtId="0" fontId="21" fillId="0" borderId="0" xfId="3" applyFont="1" applyBorder="1" applyAlignment="1">
      <alignment vertical="center" wrapText="1"/>
    </xf>
    <xf numFmtId="164" fontId="15" fillId="0" borderId="7" xfId="14" applyNumberFormat="1" applyFont="1" applyBorder="1" applyAlignment="1">
      <alignment horizontal="center" vertical="center" wrapText="1"/>
    </xf>
    <xf numFmtId="0" fontId="20" fillId="0" borderId="7" xfId="0" applyFont="1" applyBorder="1" applyAlignment="1">
      <alignment horizontal="center" vertical="center" wrapText="1"/>
    </xf>
    <xf numFmtId="0" fontId="15" fillId="0" borderId="0" xfId="14" applyFont="1" applyBorder="1" applyAlignment="1">
      <alignment horizontal="center" vertical="center" wrapText="1"/>
    </xf>
    <xf numFmtId="0" fontId="15" fillId="0" borderId="8" xfId="14" applyFont="1" applyBorder="1" applyAlignment="1">
      <alignment horizontal="center" vertical="center" wrapText="1"/>
    </xf>
    <xf numFmtId="0" fontId="15" fillId="0" borderId="14" xfId="14" applyFont="1" applyBorder="1" applyAlignment="1">
      <alignment horizontal="center" vertical="center" wrapText="1"/>
    </xf>
    <xf numFmtId="0" fontId="15" fillId="0" borderId="15" xfId="14" applyFont="1" applyBorder="1" applyAlignment="1">
      <alignment horizontal="center" vertical="center" wrapText="1"/>
    </xf>
    <xf numFmtId="0" fontId="15" fillId="0" borderId="13" xfId="3" applyFont="1" applyBorder="1" applyAlignment="1">
      <alignment horizontal="center" vertical="center" wrapText="1"/>
    </xf>
    <xf numFmtId="0" fontId="15" fillId="0" borderId="14" xfId="3" applyFont="1" applyBorder="1" applyAlignment="1">
      <alignment horizontal="center" vertical="center" wrapText="1"/>
    </xf>
    <xf numFmtId="0" fontId="15" fillId="0" borderId="37" xfId="3" applyFont="1" applyBorder="1" applyAlignment="1">
      <alignment horizontal="center" vertical="center" wrapText="1"/>
    </xf>
    <xf numFmtId="164" fontId="15" fillId="0" borderId="26" xfId="14" applyNumberFormat="1" applyFont="1" applyBorder="1" applyAlignment="1">
      <alignment horizontal="center" vertical="center" wrapText="1"/>
    </xf>
    <xf numFmtId="0" fontId="20" fillId="0" borderId="31"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13" xfId="0" applyFont="1" applyBorder="1" applyAlignment="1">
      <alignment horizontal="center" vertical="center" wrapText="1"/>
    </xf>
    <xf numFmtId="164" fontId="20" fillId="0" borderId="13" xfId="0" applyNumberFormat="1" applyFont="1" applyBorder="1" applyAlignment="1">
      <alignment horizontal="center" vertical="center" wrapText="1"/>
    </xf>
    <xf numFmtId="164" fontId="20" fillId="0" borderId="37" xfId="0" applyNumberFormat="1" applyFont="1" applyBorder="1" applyAlignment="1">
      <alignment horizontal="center" vertical="center" wrapText="1"/>
    </xf>
    <xf numFmtId="0" fontId="15" fillId="0" borderId="30" xfId="14" applyFont="1" applyBorder="1" applyAlignment="1">
      <alignment horizontal="left" vertical="center" wrapText="1"/>
    </xf>
    <xf numFmtId="0" fontId="15" fillId="0" borderId="7" xfId="14" applyFont="1" applyBorder="1" applyAlignment="1">
      <alignment horizontal="left" vertical="center" wrapText="1"/>
    </xf>
    <xf numFmtId="0" fontId="15" fillId="0" borderId="13" xfId="14" applyFont="1" applyBorder="1" applyAlignment="1">
      <alignment horizontal="left" vertical="center" wrapText="1"/>
    </xf>
    <xf numFmtId="0" fontId="15" fillId="0" borderId="7" xfId="14" quotePrefix="1" applyFont="1" applyBorder="1" applyAlignment="1">
      <alignment horizontal="left" vertical="center" wrapText="1"/>
    </xf>
    <xf numFmtId="169" fontId="17" fillId="0" borderId="33" xfId="14" applyNumberFormat="1" applyFont="1" applyBorder="1" applyAlignment="1">
      <alignment horizontal="center" vertical="center" wrapText="1"/>
    </xf>
    <xf numFmtId="175" fontId="17" fillId="0" borderId="33" xfId="7" applyNumberFormat="1" applyFont="1" applyBorder="1" applyAlignment="1">
      <alignment horizontal="center" vertical="center" wrapText="1"/>
    </xf>
    <xf numFmtId="175" fontId="21" fillId="0" borderId="15" xfId="7" applyNumberFormat="1" applyFont="1" applyBorder="1" applyAlignment="1">
      <alignment horizontal="center" vertical="center" wrapText="1"/>
    </xf>
    <xf numFmtId="175" fontId="17" fillId="0" borderId="34" xfId="7" applyNumberFormat="1" applyFont="1" applyBorder="1" applyAlignment="1">
      <alignment horizontal="center" vertical="center" wrapText="1"/>
    </xf>
    <xf numFmtId="0" fontId="17" fillId="0" borderId="8" xfId="0" applyFont="1" applyBorder="1" applyAlignment="1">
      <alignment horizontal="center" vertical="center" wrapText="1"/>
    </xf>
    <xf numFmtId="169" fontId="17" fillId="0" borderId="34" xfId="14" applyNumberFormat="1" applyFont="1" applyBorder="1" applyAlignment="1">
      <alignment horizontal="center" vertical="center" wrapText="1"/>
    </xf>
    <xf numFmtId="175" fontId="21" fillId="0" borderId="34" xfId="7" applyNumberFormat="1" applyFont="1" applyBorder="1" applyAlignment="1">
      <alignment horizontal="center" vertical="center" wrapText="1"/>
    </xf>
    <xf numFmtId="175" fontId="21" fillId="0" borderId="8" xfId="7" applyNumberFormat="1" applyFont="1" applyBorder="1" applyAlignment="1">
      <alignment horizontal="center" vertical="center" wrapText="1"/>
    </xf>
    <xf numFmtId="0" fontId="21" fillId="0" borderId="34" xfId="0" applyFont="1" applyBorder="1" applyAlignment="1">
      <alignment horizontal="center" vertical="center" wrapText="1"/>
    </xf>
    <xf numFmtId="0" fontId="21" fillId="0" borderId="8"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8" xfId="0" applyFont="1" applyBorder="1" applyAlignment="1">
      <alignment horizontal="center" vertical="center" wrapText="1"/>
    </xf>
    <xf numFmtId="0" fontId="16" fillId="0" borderId="30" xfId="14" applyFont="1" applyBorder="1" applyAlignment="1">
      <alignment horizontal="center" vertical="center" wrapText="1"/>
    </xf>
    <xf numFmtId="0" fontId="16" fillId="0" borderId="7" xfId="14" applyFont="1" applyBorder="1" applyAlignment="1">
      <alignment horizontal="center" vertical="center" wrapText="1"/>
    </xf>
    <xf numFmtId="0" fontId="24" fillId="0" borderId="13" xfId="0" applyFont="1" applyBorder="1" applyAlignment="1">
      <alignment horizontal="center" vertical="center" wrapText="1"/>
    </xf>
    <xf numFmtId="0" fontId="14" fillId="0" borderId="42" xfId="3" applyFont="1" applyBorder="1" applyAlignment="1">
      <alignment horizontal="left" vertical="center" wrapText="1"/>
    </xf>
    <xf numFmtId="175" fontId="21" fillId="4" borderId="0" xfId="7" applyNumberFormat="1" applyFont="1" applyFill="1" applyBorder="1" applyAlignment="1">
      <alignment vertical="center" wrapText="1"/>
    </xf>
    <xf numFmtId="175" fontId="21" fillId="4" borderId="8" xfId="7" applyNumberFormat="1" applyFont="1" applyFill="1" applyBorder="1" applyAlignment="1">
      <alignment vertical="center" wrapText="1"/>
    </xf>
    <xf numFmtId="0" fontId="53" fillId="0" borderId="5" xfId="6" applyFont="1" applyBorder="1" applyAlignment="1">
      <alignment horizontal="center" vertical="center" wrapText="1"/>
    </xf>
    <xf numFmtId="0" fontId="53" fillId="0" borderId="6" xfId="6" applyFont="1" applyBorder="1" applyAlignment="1">
      <alignment horizontal="center" vertical="center" wrapText="1"/>
    </xf>
    <xf numFmtId="0" fontId="53" fillId="0" borderId="12" xfId="6" applyFont="1" applyBorder="1" applyAlignment="1">
      <alignment horizontal="center" vertical="center" wrapText="1"/>
    </xf>
    <xf numFmtId="0" fontId="53" fillId="0" borderId="0" xfId="6" applyFont="1" applyBorder="1" applyAlignment="1">
      <alignment horizontal="center" vertical="center" wrapText="1"/>
    </xf>
    <xf numFmtId="0" fontId="20" fillId="0" borderId="0" xfId="0" applyFont="1"/>
    <xf numFmtId="0" fontId="16" fillId="0" borderId="0" xfId="1" applyFont="1" applyBorder="1" applyAlignment="1">
      <alignment vertical="center" wrapText="1"/>
    </xf>
    <xf numFmtId="0" fontId="20" fillId="0" borderId="0" xfId="0" applyFont="1" applyBorder="1"/>
    <xf numFmtId="0" fontId="33" fillId="0" borderId="0" xfId="0" applyFont="1" applyFill="1" applyBorder="1" applyAlignment="1">
      <alignment horizontal="center" vertical="center" wrapText="1"/>
    </xf>
    <xf numFmtId="169" fontId="15" fillId="0" borderId="0" xfId="1" applyNumberFormat="1" applyFont="1" applyBorder="1" applyAlignment="1">
      <alignment horizontal="right" vertical="center" wrapText="1"/>
    </xf>
    <xf numFmtId="174" fontId="15" fillId="0" borderId="0" xfId="1" applyNumberFormat="1" applyFont="1" applyBorder="1" applyAlignment="1">
      <alignment horizontal="right" vertical="center" wrapText="1"/>
    </xf>
    <xf numFmtId="0" fontId="15" fillId="0" borderId="42" xfId="1" applyFont="1" applyBorder="1" applyAlignment="1">
      <alignment horizontal="left" vertical="center" wrapText="1"/>
    </xf>
    <xf numFmtId="0" fontId="15" fillId="0" borderId="0" xfId="1" applyFont="1" applyBorder="1" applyAlignment="1">
      <alignment horizontal="left" vertical="center" wrapText="1"/>
    </xf>
    <xf numFmtId="0" fontId="15" fillId="0" borderId="43" xfId="1" applyFont="1" applyBorder="1" applyAlignment="1">
      <alignment vertical="center" wrapText="1"/>
    </xf>
    <xf numFmtId="0" fontId="22" fillId="0" borderId="0" xfId="1" applyFont="1" applyBorder="1" applyAlignment="1">
      <alignment vertical="center" wrapText="1"/>
    </xf>
    <xf numFmtId="0" fontId="15" fillId="0" borderId="0" xfId="1" applyFont="1" applyBorder="1" applyAlignment="1">
      <alignment vertical="center" wrapText="1"/>
    </xf>
    <xf numFmtId="164" fontId="15" fillId="0" borderId="30" xfId="1" applyNumberFormat="1" applyFont="1" applyBorder="1" applyAlignment="1">
      <alignment horizontal="center" vertical="center" wrapText="1"/>
    </xf>
    <xf numFmtId="164" fontId="15" fillId="0" borderId="33" xfId="1" applyNumberFormat="1" applyFont="1" applyBorder="1" applyAlignment="1">
      <alignment horizontal="center" vertical="center" wrapText="1"/>
    </xf>
    <xf numFmtId="164" fontId="15" fillId="0" borderId="7" xfId="1" applyNumberFormat="1" applyFont="1" applyBorder="1" applyAlignment="1">
      <alignment horizontal="center" vertical="center" wrapText="1"/>
    </xf>
    <xf numFmtId="164" fontId="15" fillId="0" borderId="0" xfId="1" applyNumberFormat="1" applyFont="1" applyBorder="1" applyAlignment="1">
      <alignment horizontal="center" vertical="center" wrapText="1"/>
    </xf>
    <xf numFmtId="164" fontId="15" fillId="0" borderId="13" xfId="1" applyNumberFormat="1" applyFont="1" applyBorder="1" applyAlignment="1">
      <alignment horizontal="center" vertical="center" wrapText="1"/>
    </xf>
    <xf numFmtId="164" fontId="15" fillId="0" borderId="14" xfId="1" applyNumberFormat="1" applyFont="1" applyBorder="1" applyAlignment="1">
      <alignment horizontal="center" vertical="center" wrapText="1"/>
    </xf>
    <xf numFmtId="0" fontId="16" fillId="0" borderId="41" xfId="1" applyFont="1" applyBorder="1" applyAlignment="1">
      <alignment horizontal="center" vertical="center" wrapText="1"/>
    </xf>
    <xf numFmtId="0" fontId="16" fillId="0" borderId="42" xfId="1" applyFont="1" applyBorder="1" applyAlignment="1">
      <alignment horizontal="center" vertical="center" wrapText="1"/>
    </xf>
    <xf numFmtId="0" fontId="24" fillId="0" borderId="42" xfId="0" applyFont="1" applyBorder="1" applyAlignment="1">
      <alignment horizontal="center" vertical="center" wrapText="1"/>
    </xf>
    <xf numFmtId="0" fontId="16" fillId="0" borderId="43" xfId="1" applyFont="1" applyFill="1" applyBorder="1" applyAlignment="1">
      <alignment horizontal="center" vertical="center" wrapText="1"/>
    </xf>
    <xf numFmtId="164" fontId="15" fillId="0" borderId="31" xfId="1" applyNumberFormat="1" applyFont="1" applyBorder="1" applyAlignment="1">
      <alignment horizontal="center" vertical="center" wrapText="1"/>
    </xf>
    <xf numFmtId="164" fontId="15" fillId="0" borderId="26" xfId="1" applyNumberFormat="1" applyFont="1" applyBorder="1" applyAlignment="1">
      <alignment horizontal="center" vertical="center" wrapText="1"/>
    </xf>
    <xf numFmtId="0" fontId="15" fillId="0" borderId="42" xfId="1" quotePrefix="1" applyFont="1" applyBorder="1" applyAlignment="1">
      <alignment horizontal="left" vertical="center" wrapText="1"/>
    </xf>
    <xf numFmtId="0" fontId="15" fillId="0" borderId="0"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14" xfId="1" applyFont="1" applyBorder="1" applyAlignment="1">
      <alignment horizontal="center" vertical="center" wrapText="1"/>
    </xf>
    <xf numFmtId="164" fontId="15" fillId="0" borderId="37" xfId="1" applyNumberFormat="1" applyFont="1" applyBorder="1" applyAlignment="1">
      <alignment horizontal="center" vertical="center" wrapText="1"/>
    </xf>
    <xf numFmtId="0" fontId="15" fillId="0" borderId="15" xfId="1" applyFont="1" applyBorder="1" applyAlignment="1">
      <alignment horizontal="center" vertical="center" wrapText="1"/>
    </xf>
    <xf numFmtId="0" fontId="15" fillId="0" borderId="38" xfId="1" applyFont="1" applyBorder="1" applyAlignment="1">
      <alignment horizontal="center" vertical="center" wrapText="1"/>
    </xf>
    <xf numFmtId="169" fontId="17" fillId="0" borderId="0" xfId="1" applyNumberFormat="1" applyFont="1" applyBorder="1" applyAlignment="1">
      <alignment horizontal="center" vertical="center" wrapText="1"/>
    </xf>
    <xf numFmtId="169" fontId="17" fillId="0" borderId="8" xfId="1" applyNumberFormat="1" applyFont="1" applyBorder="1" applyAlignment="1">
      <alignment horizontal="center" vertical="center" wrapText="1"/>
    </xf>
    <xf numFmtId="175" fontId="21" fillId="4" borderId="27" xfId="7" applyNumberFormat="1" applyFont="1" applyFill="1" applyBorder="1" applyAlignment="1">
      <alignment vertical="center" wrapText="1"/>
    </xf>
    <xf numFmtId="0" fontId="21" fillId="0" borderId="38" xfId="0" applyFont="1" applyBorder="1" applyAlignment="1">
      <alignment horizontal="center" vertical="center" wrapText="1"/>
    </xf>
    <xf numFmtId="169" fontId="17" fillId="0" borderId="27" xfId="1" applyNumberFormat="1" applyFont="1" applyBorder="1" applyAlignment="1">
      <alignment horizontal="center" vertical="center" wrapText="1"/>
    </xf>
    <xf numFmtId="0" fontId="17" fillId="0" borderId="15" xfId="0" applyFont="1" applyBorder="1" applyAlignment="1">
      <alignment horizontal="center" vertical="center" wrapText="1"/>
    </xf>
    <xf numFmtId="0" fontId="46" fillId="0" borderId="7" xfId="6" applyFont="1" applyBorder="1" applyAlignment="1">
      <alignment horizontal="center" vertical="center" wrapText="1"/>
    </xf>
    <xf numFmtId="164" fontId="54" fillId="0" borderId="26" xfId="6" applyNumberFormat="1" applyFont="1" applyBorder="1" applyAlignment="1">
      <alignment horizontal="center" vertical="center" wrapText="1"/>
    </xf>
    <xf numFmtId="169" fontId="18" fillId="0" borderId="0" xfId="6" applyNumberFormat="1" applyFont="1" applyBorder="1" applyAlignment="1">
      <alignment horizontal="center" vertical="center" wrapText="1"/>
    </xf>
    <xf numFmtId="169" fontId="18" fillId="0" borderId="27" xfId="6" applyNumberFormat="1" applyFont="1" applyBorder="1" applyAlignment="1">
      <alignment horizontal="center" vertical="center" wrapText="1"/>
    </xf>
    <xf numFmtId="164" fontId="54" fillId="0" borderId="0" xfId="6" applyNumberFormat="1" applyFont="1" applyBorder="1" applyAlignment="1">
      <alignment horizontal="center" vertical="center" wrapText="1"/>
    </xf>
    <xf numFmtId="169" fontId="18" fillId="0" borderId="8" xfId="6" applyNumberFormat="1" applyFont="1" applyBorder="1" applyAlignment="1">
      <alignment horizontal="center" vertical="center" wrapText="1"/>
    </xf>
    <xf numFmtId="0" fontId="46" fillId="0" borderId="13" xfId="6" applyFont="1" applyBorder="1" applyAlignment="1">
      <alignment horizontal="center" vertical="center" wrapText="1"/>
    </xf>
    <xf numFmtId="164" fontId="54" fillId="0" borderId="37" xfId="6" applyNumberFormat="1" applyFont="1" applyBorder="1" applyAlignment="1">
      <alignment horizontal="center" vertical="center" wrapText="1"/>
    </xf>
    <xf numFmtId="169" fontId="18" fillId="0" borderId="14" xfId="6" applyNumberFormat="1" applyFont="1" applyBorder="1" applyAlignment="1">
      <alignment horizontal="center" vertical="center" wrapText="1"/>
    </xf>
    <xf numFmtId="169" fontId="18" fillId="0" borderId="38" xfId="6" applyNumberFormat="1" applyFont="1" applyBorder="1" applyAlignment="1">
      <alignment horizontal="center" vertical="center" wrapText="1"/>
    </xf>
    <xf numFmtId="164" fontId="54" fillId="0" borderId="14" xfId="6" applyNumberFormat="1" applyFont="1" applyBorder="1" applyAlignment="1">
      <alignment horizontal="center" vertical="center" wrapText="1"/>
    </xf>
    <xf numFmtId="169" fontId="18" fillId="0" borderId="15" xfId="6" applyNumberFormat="1" applyFont="1" applyBorder="1" applyAlignment="1">
      <alignment horizontal="center" vertical="center" wrapText="1"/>
    </xf>
    <xf numFmtId="0" fontId="2" fillId="0" borderId="0" xfId="2"/>
    <xf numFmtId="0" fontId="12" fillId="0" borderId="0" xfId="2" applyFont="1" applyBorder="1" applyAlignment="1">
      <alignment horizontal="center" vertical="center" wrapText="1"/>
    </xf>
    <xf numFmtId="0" fontId="3" fillId="0" borderId="0" xfId="2" applyFont="1" applyBorder="1" applyAlignment="1">
      <alignment horizontal="left" vertical="top" wrapText="1"/>
    </xf>
    <xf numFmtId="0" fontId="15" fillId="0" borderId="0" xfId="2" applyFont="1" applyBorder="1" applyAlignment="1">
      <alignment horizontal="left" vertical="center" wrapText="1"/>
    </xf>
    <xf numFmtId="164" fontId="15" fillId="0" borderId="0" xfId="2" applyNumberFormat="1" applyFont="1" applyBorder="1" applyAlignment="1">
      <alignment horizontal="right" vertical="center" wrapText="1"/>
    </xf>
    <xf numFmtId="0" fontId="15" fillId="0" borderId="30" xfId="2" applyFont="1" applyBorder="1" applyAlignment="1">
      <alignment horizontal="left" vertical="center" wrapText="1"/>
    </xf>
    <xf numFmtId="0" fontId="15" fillId="0" borderId="7" xfId="2" applyFont="1" applyBorder="1" applyAlignment="1">
      <alignment horizontal="left" vertical="center" wrapText="1"/>
    </xf>
    <xf numFmtId="0" fontId="15" fillId="0" borderId="13" xfId="2" applyFont="1" applyBorder="1" applyAlignment="1">
      <alignment horizontal="left" vertical="center" wrapText="1"/>
    </xf>
    <xf numFmtId="0" fontId="15" fillId="0" borderId="87" xfId="2" applyFont="1" applyBorder="1" applyAlignment="1">
      <alignment horizontal="center" vertical="center" wrapText="1"/>
    </xf>
    <xf numFmtId="0" fontId="15" fillId="0" borderId="89" xfId="2" applyFont="1" applyBorder="1" applyAlignment="1">
      <alignment horizontal="center" vertical="center" wrapText="1"/>
    </xf>
    <xf numFmtId="0" fontId="15" fillId="0" borderId="0" xfId="2" applyFont="1" applyBorder="1" applyAlignment="1">
      <alignment horizontal="center" vertical="center" wrapText="1"/>
    </xf>
    <xf numFmtId="164" fontId="15" fillId="0" borderId="33" xfId="2" applyNumberFormat="1" applyFont="1" applyBorder="1" applyAlignment="1">
      <alignment horizontal="center" vertical="center" wrapText="1"/>
    </xf>
    <xf numFmtId="164" fontId="15" fillId="0" borderId="0" xfId="2" applyNumberFormat="1" applyFont="1" applyBorder="1" applyAlignment="1">
      <alignment horizontal="center" vertical="center" wrapText="1"/>
    </xf>
    <xf numFmtId="164" fontId="15" fillId="0" borderId="14" xfId="2" applyNumberFormat="1" applyFont="1" applyBorder="1" applyAlignment="1">
      <alignment horizontal="center" vertical="center" wrapText="1"/>
    </xf>
    <xf numFmtId="0" fontId="15" fillId="0" borderId="8" xfId="2" applyFont="1" applyBorder="1" applyAlignment="1">
      <alignment horizontal="center" vertical="center" wrapText="1"/>
    </xf>
    <xf numFmtId="0" fontId="15" fillId="0" borderId="15" xfId="2" applyFont="1" applyBorder="1" applyAlignment="1">
      <alignment horizontal="center" vertical="center" wrapText="1"/>
    </xf>
    <xf numFmtId="169" fontId="17" fillId="0" borderId="34" xfId="2" applyNumberFormat="1" applyFont="1" applyBorder="1" applyAlignment="1">
      <alignment horizontal="center" vertical="center" wrapText="1"/>
    </xf>
    <xf numFmtId="169" fontId="17" fillId="0" borderId="8" xfId="2" applyNumberFormat="1" applyFont="1" applyBorder="1" applyAlignment="1">
      <alignment horizontal="center" vertical="center" wrapText="1"/>
    </xf>
    <xf numFmtId="169" fontId="21" fillId="0" borderId="34" xfId="2" applyNumberFormat="1" applyFont="1" applyBorder="1" applyAlignment="1">
      <alignment horizontal="center" vertical="center" wrapText="1"/>
    </xf>
    <xf numFmtId="169" fontId="21" fillId="0" borderId="8" xfId="2" applyNumberFormat="1" applyFont="1" applyBorder="1" applyAlignment="1">
      <alignment horizontal="center" vertical="center" wrapText="1"/>
    </xf>
    <xf numFmtId="169" fontId="21" fillId="16" borderId="8" xfId="2" applyNumberFormat="1" applyFont="1" applyFill="1" applyBorder="1" applyAlignment="1">
      <alignment horizontal="center" vertical="center" wrapText="1"/>
    </xf>
    <xf numFmtId="169" fontId="21" fillId="0" borderId="15" xfId="2" applyNumberFormat="1" applyFont="1" applyBorder="1" applyAlignment="1">
      <alignment horizontal="center" vertical="center" wrapText="1"/>
    </xf>
    <xf numFmtId="0" fontId="16" fillId="0" borderId="30" xfId="2" applyFont="1" applyBorder="1" applyAlignment="1">
      <alignment horizontal="left" vertical="center" wrapText="1"/>
    </xf>
    <xf numFmtId="0" fontId="16" fillId="0" borderId="7" xfId="2" applyFont="1" applyBorder="1" applyAlignment="1">
      <alignment horizontal="left" vertical="center" wrapText="1"/>
    </xf>
    <xf numFmtId="0" fontId="16" fillId="0" borderId="13" xfId="2" applyFont="1" applyBorder="1" applyAlignment="1">
      <alignment horizontal="left" vertical="center" wrapText="1"/>
    </xf>
    <xf numFmtId="169" fontId="17" fillId="0" borderId="86" xfId="2" applyNumberFormat="1" applyFont="1" applyBorder="1" applyAlignment="1">
      <alignment horizontal="center" vertical="center" wrapText="1"/>
    </xf>
    <xf numFmtId="169" fontId="21" fillId="0" borderId="86" xfId="2" applyNumberFormat="1" applyFont="1" applyBorder="1" applyAlignment="1">
      <alignment horizontal="center" vertical="center" wrapText="1"/>
    </xf>
    <xf numFmtId="169" fontId="21" fillId="0" borderId="87" xfId="2" applyNumberFormat="1" applyFont="1" applyBorder="1" applyAlignment="1">
      <alignment horizontal="center" vertical="center" wrapText="1"/>
    </xf>
    <xf numFmtId="169" fontId="21" fillId="16" borderId="87" xfId="2" applyNumberFormat="1" applyFont="1" applyFill="1" applyBorder="1" applyAlignment="1">
      <alignment horizontal="center" vertical="center" wrapText="1"/>
    </xf>
    <xf numFmtId="169" fontId="21" fillId="0" borderId="89" xfId="2" applyNumberFormat="1" applyFont="1" applyBorder="1" applyAlignment="1">
      <alignment horizontal="center" vertical="center" wrapText="1"/>
    </xf>
    <xf numFmtId="0" fontId="15" fillId="0" borderId="42" xfId="3" applyFont="1" applyBorder="1" applyAlignment="1">
      <alignment horizontal="center" vertical="center" wrapText="1"/>
    </xf>
    <xf numFmtId="0" fontId="22" fillId="0" borderId="7" xfId="3" applyFont="1" applyBorder="1" applyAlignment="1">
      <alignment horizontal="center" vertical="center" wrapText="1"/>
    </xf>
    <xf numFmtId="164" fontId="15" fillId="0" borderId="90" xfId="2" applyNumberFormat="1" applyFont="1" applyBorder="1" applyAlignment="1">
      <alignment horizontal="center" vertical="center" wrapText="1"/>
    </xf>
    <xf numFmtId="164" fontId="15" fillId="0" borderId="91" xfId="2" applyNumberFormat="1" applyFont="1" applyBorder="1" applyAlignment="1">
      <alignment horizontal="center" vertical="center" wrapText="1"/>
    </xf>
    <xf numFmtId="169" fontId="21" fillId="0" borderId="87" xfId="2" applyNumberFormat="1" applyFont="1" applyFill="1" applyBorder="1" applyAlignment="1">
      <alignment horizontal="center" vertical="center" wrapText="1"/>
    </xf>
    <xf numFmtId="164" fontId="15" fillId="0" borderId="92" xfId="2" applyNumberFormat="1" applyFont="1" applyBorder="1" applyAlignment="1">
      <alignment horizontal="center" vertical="center" wrapText="1"/>
    </xf>
    <xf numFmtId="164" fontId="15" fillId="0" borderId="30" xfId="2" applyNumberFormat="1" applyFont="1" applyBorder="1" applyAlignment="1">
      <alignment horizontal="center" vertical="center" wrapText="1"/>
    </xf>
    <xf numFmtId="164" fontId="15" fillId="0" borderId="7" xfId="2" applyNumberFormat="1" applyFont="1" applyBorder="1" applyAlignment="1">
      <alignment horizontal="center" vertical="center" wrapText="1"/>
    </xf>
    <xf numFmtId="164" fontId="15" fillId="0" borderId="7" xfId="2" applyNumberFormat="1" applyFont="1" applyFill="1" applyBorder="1" applyAlignment="1">
      <alignment horizontal="center" vertical="center" wrapText="1"/>
    </xf>
    <xf numFmtId="164" fontId="15" fillId="0" borderId="13" xfId="2" applyNumberFormat="1" applyFont="1" applyBorder="1" applyAlignment="1">
      <alignment horizontal="center" vertical="center" wrapText="1"/>
    </xf>
    <xf numFmtId="0" fontId="15" fillId="0" borderId="0" xfId="15" applyFont="1" applyBorder="1" applyAlignment="1">
      <alignment horizontal="center" vertical="center" wrapText="1"/>
    </xf>
    <xf numFmtId="0" fontId="22" fillId="0" borderId="13" xfId="3" applyFont="1" applyBorder="1" applyAlignment="1">
      <alignment horizontal="center" vertical="center" wrapText="1"/>
    </xf>
    <xf numFmtId="0" fontId="15" fillId="0" borderId="13" xfId="15" applyFont="1" applyBorder="1" applyAlignment="1">
      <alignment horizontal="left" vertical="center" wrapText="1"/>
    </xf>
    <xf numFmtId="164" fontId="15" fillId="0" borderId="7" xfId="15" applyNumberFormat="1" applyFont="1" applyBorder="1" applyAlignment="1">
      <alignment horizontal="center" vertical="center" wrapText="1"/>
    </xf>
    <xf numFmtId="164" fontId="15" fillId="0" borderId="13" xfId="15" applyNumberFormat="1" applyFont="1" applyBorder="1" applyAlignment="1">
      <alignment horizontal="center" vertical="center" wrapText="1"/>
    </xf>
    <xf numFmtId="0" fontId="15" fillId="0" borderId="8" xfId="15" applyFont="1" applyBorder="1" applyAlignment="1">
      <alignment horizontal="center" vertical="center" wrapText="1"/>
    </xf>
    <xf numFmtId="0" fontId="15" fillId="0" borderId="15" xfId="15" applyFont="1" applyBorder="1" applyAlignment="1">
      <alignment horizontal="center" vertical="center" wrapText="1"/>
    </xf>
    <xf numFmtId="0" fontId="22" fillId="0" borderId="19" xfId="3" applyFont="1" applyBorder="1" applyAlignment="1">
      <alignment horizontal="center" vertical="center" wrapText="1"/>
    </xf>
    <xf numFmtId="164" fontId="15" fillId="0" borderId="30" xfId="15" applyNumberFormat="1" applyFont="1" applyBorder="1" applyAlignment="1">
      <alignment horizontal="center" vertical="center" wrapText="1"/>
    </xf>
    <xf numFmtId="0" fontId="16" fillId="0" borderId="7" xfId="15" applyFont="1" applyBorder="1" applyAlignment="1">
      <alignment horizontal="left" vertical="center" wrapText="1"/>
    </xf>
    <xf numFmtId="0" fontId="15" fillId="0" borderId="30" xfId="15" applyFont="1" applyBorder="1" applyAlignment="1">
      <alignment horizontal="left" vertical="center" wrapText="1"/>
    </xf>
    <xf numFmtId="169" fontId="17" fillId="0" borderId="34" xfId="15" applyNumberFormat="1" applyFont="1" applyBorder="1" applyAlignment="1">
      <alignment horizontal="center" vertical="center" wrapText="1"/>
    </xf>
    <xf numFmtId="169" fontId="21" fillId="0" borderId="8" xfId="15" applyNumberFormat="1" applyFont="1" applyBorder="1" applyAlignment="1">
      <alignment horizontal="center" vertical="center" wrapText="1"/>
    </xf>
    <xf numFmtId="169" fontId="21" fillId="0" borderId="34" xfId="15" applyNumberFormat="1" applyFont="1" applyBorder="1" applyAlignment="1">
      <alignment horizontal="center" vertical="center" wrapText="1"/>
    </xf>
    <xf numFmtId="179" fontId="21" fillId="0" borderId="8" xfId="7" applyNumberFormat="1" applyFont="1" applyBorder="1" applyAlignment="1">
      <alignment horizontal="center" vertical="center" wrapText="1"/>
    </xf>
    <xf numFmtId="0" fontId="16" fillId="0" borderId="7" xfId="3" applyFont="1" applyBorder="1" applyAlignment="1">
      <alignment horizontal="left" vertical="center" wrapText="1"/>
    </xf>
    <xf numFmtId="0" fontId="15" fillId="0" borderId="0" xfId="15" applyFont="1" applyBorder="1" applyAlignment="1">
      <alignment horizontal="left" vertical="center" wrapText="1"/>
    </xf>
    <xf numFmtId="0" fontId="16" fillId="0" borderId="13" xfId="15" applyFont="1" applyBorder="1" applyAlignment="1">
      <alignment horizontal="left" vertical="center" wrapText="1"/>
    </xf>
    <xf numFmtId="0" fontId="16" fillId="0" borderId="30" xfId="15" applyFont="1" applyBorder="1" applyAlignment="1">
      <alignment horizontal="left" vertical="center" wrapText="1"/>
    </xf>
    <xf numFmtId="0" fontId="17" fillId="0" borderId="8" xfId="15" applyFont="1" applyBorder="1" applyAlignment="1">
      <alignment horizontal="center" vertical="center" wrapText="1"/>
    </xf>
    <xf numFmtId="0" fontId="17" fillId="0" borderId="15" xfId="15" applyFont="1" applyBorder="1" applyAlignment="1">
      <alignment horizontal="center" vertical="center" wrapText="1"/>
    </xf>
    <xf numFmtId="0" fontId="33" fillId="0" borderId="0" xfId="5" applyFont="1" applyBorder="1" applyAlignment="1">
      <alignment horizontal="left" vertical="center" wrapText="1"/>
    </xf>
    <xf numFmtId="164" fontId="32" fillId="0" borderId="0" xfId="5" applyNumberFormat="1" applyFont="1" applyBorder="1" applyAlignment="1">
      <alignment horizontal="center" vertical="center" wrapText="1"/>
    </xf>
    <xf numFmtId="169" fontId="32" fillId="0" borderId="0" xfId="5" applyNumberFormat="1" applyFont="1" applyBorder="1" applyAlignment="1">
      <alignment horizontal="center" vertical="center" wrapText="1"/>
    </xf>
    <xf numFmtId="0" fontId="15" fillId="0" borderId="0" xfId="8" applyFont="1" applyBorder="1" applyAlignment="1">
      <alignment horizontal="center" vertical="center" wrapText="1"/>
    </xf>
    <xf numFmtId="0" fontId="20" fillId="16" borderId="0" xfId="0" applyFont="1" applyFill="1" applyAlignment="1">
      <alignment vertical="center" wrapText="1"/>
    </xf>
    <xf numFmtId="0" fontId="51" fillId="0" borderId="0" xfId="2" applyFont="1" applyBorder="1" applyAlignment="1"/>
    <xf numFmtId="0" fontId="2" fillId="0" borderId="0" xfId="2" applyBorder="1"/>
    <xf numFmtId="0" fontId="20" fillId="0" borderId="0" xfId="0" applyFont="1" applyFill="1" applyBorder="1" applyAlignment="1">
      <alignment vertical="center" wrapText="1"/>
    </xf>
    <xf numFmtId="0" fontId="22" fillId="0" borderId="0" xfId="2" applyFont="1" applyFill="1" applyBorder="1" applyAlignment="1">
      <alignment vertical="center" wrapText="1"/>
    </xf>
    <xf numFmtId="0" fontId="2" fillId="0" borderId="0" xfId="2" applyFill="1" applyBorder="1"/>
    <xf numFmtId="0" fontId="51" fillId="0" borderId="0" xfId="2" applyFont="1" applyFill="1" applyBorder="1" applyAlignment="1"/>
    <xf numFmtId="0" fontId="12" fillId="0" borderId="0" xfId="2" applyFont="1" applyFill="1" applyBorder="1" applyAlignment="1">
      <alignment vertical="center" wrapText="1"/>
    </xf>
    <xf numFmtId="0" fontId="12" fillId="0" borderId="0" xfId="2" applyFont="1" applyFill="1" applyBorder="1" applyAlignment="1">
      <alignment horizontal="center" vertical="center" wrapText="1"/>
    </xf>
    <xf numFmtId="0" fontId="3" fillId="0" borderId="0" xfId="2" applyFont="1" applyFill="1" applyBorder="1" applyAlignment="1">
      <alignment wrapText="1"/>
    </xf>
    <xf numFmtId="0" fontId="3" fillId="0" borderId="0" xfId="2" applyFont="1" applyFill="1" applyBorder="1" applyAlignment="1">
      <alignment vertical="top" wrapText="1"/>
    </xf>
    <xf numFmtId="0" fontId="3" fillId="0" borderId="0" xfId="2" applyFont="1" applyFill="1" applyBorder="1" applyAlignment="1">
      <alignment horizontal="left" vertical="top" wrapText="1"/>
    </xf>
    <xf numFmtId="0" fontId="15" fillId="0" borderId="13" xfId="2" applyFont="1" applyBorder="1" applyAlignment="1">
      <alignment vertical="center" wrapText="1"/>
    </xf>
    <xf numFmtId="0" fontId="15" fillId="0" borderId="0" xfId="2" applyFont="1" applyBorder="1" applyAlignment="1">
      <alignment vertical="center" wrapText="1"/>
    </xf>
    <xf numFmtId="170" fontId="21" fillId="0" borderId="34" xfId="2" applyNumberFormat="1" applyFont="1" applyBorder="1" applyAlignment="1">
      <alignment horizontal="center" vertical="center" wrapText="1"/>
    </xf>
    <xf numFmtId="170" fontId="21" fillId="0" borderId="8" xfId="2" applyNumberFormat="1" applyFont="1" applyBorder="1" applyAlignment="1">
      <alignment horizontal="center" vertical="center" wrapText="1"/>
    </xf>
    <xf numFmtId="170" fontId="17" fillId="0" borderId="8" xfId="2" applyNumberFormat="1" applyFont="1" applyBorder="1" applyAlignment="1">
      <alignment horizontal="center" vertical="center" wrapText="1"/>
    </xf>
    <xf numFmtId="170" fontId="21" fillId="0" borderId="8" xfId="0" applyNumberFormat="1" applyFont="1" applyBorder="1" applyAlignment="1">
      <alignment horizontal="center" vertical="center" wrapText="1"/>
    </xf>
    <xf numFmtId="170" fontId="17" fillId="0" borderId="8" xfId="0" applyNumberFormat="1" applyFont="1" applyBorder="1" applyAlignment="1">
      <alignment horizontal="center" vertical="center" wrapText="1"/>
    </xf>
    <xf numFmtId="0" fontId="16" fillId="0" borderId="93" xfId="2" applyFont="1" applyBorder="1" applyAlignment="1">
      <alignment horizontal="left" vertical="center" wrapText="1"/>
    </xf>
    <xf numFmtId="164" fontId="15" fillId="0" borderId="93" xfId="2" applyNumberFormat="1" applyFont="1" applyBorder="1" applyAlignment="1">
      <alignment horizontal="center" vertical="center" wrapText="1"/>
    </xf>
    <xf numFmtId="170" fontId="21" fillId="0" borderId="94" xfId="2" applyNumberFormat="1" applyFont="1" applyBorder="1" applyAlignment="1">
      <alignment horizontal="center" vertical="center" wrapText="1"/>
    </xf>
    <xf numFmtId="170" fontId="21" fillId="0" borderId="15" xfId="2" applyNumberFormat="1" applyFont="1" applyBorder="1" applyAlignment="1">
      <alignment horizontal="center" vertical="center" wrapText="1"/>
    </xf>
    <xf numFmtId="164" fontId="15" fillId="0" borderId="95" xfId="2" applyNumberFormat="1" applyFont="1" applyBorder="1" applyAlignment="1">
      <alignment horizontal="center" vertical="center" wrapText="1"/>
    </xf>
    <xf numFmtId="0" fontId="20" fillId="16" borderId="0" xfId="0" applyFont="1" applyFill="1" applyBorder="1" applyAlignment="1">
      <alignment vertical="center" wrapText="1"/>
    </xf>
    <xf numFmtId="0" fontId="20" fillId="16" borderId="0" xfId="0" applyFont="1" applyFill="1" applyAlignment="1">
      <alignment horizontal="center" vertical="center" wrapText="1"/>
    </xf>
    <xf numFmtId="0" fontId="20" fillId="16" borderId="0" xfId="0" applyFont="1" applyFill="1" applyAlignment="1">
      <alignment horizontal="left" vertical="center" wrapText="1"/>
    </xf>
    <xf numFmtId="0" fontId="3" fillId="0" borderId="0" xfId="2" applyFont="1" applyBorder="1" applyAlignment="1">
      <alignment horizontal="left" wrapText="1"/>
    </xf>
    <xf numFmtId="0" fontId="16" fillId="0" borderId="11" xfId="2" applyFont="1" applyBorder="1" applyAlignment="1">
      <alignment horizontal="left" vertical="center" wrapText="1"/>
    </xf>
    <xf numFmtId="164" fontId="15" fillId="0" borderId="11" xfId="2" applyNumberFormat="1" applyFont="1" applyBorder="1" applyAlignment="1">
      <alignment horizontal="center" vertical="center" wrapText="1"/>
    </xf>
    <xf numFmtId="170" fontId="21" fillId="0" borderId="12" xfId="2" applyNumberFormat="1" applyFont="1" applyBorder="1" applyAlignment="1">
      <alignment horizontal="center" vertical="center" wrapText="1"/>
    </xf>
    <xf numFmtId="0" fontId="3" fillId="0" borderId="0" xfId="2" applyFont="1" applyBorder="1" applyAlignment="1">
      <alignment horizontal="left" vertical="top"/>
    </xf>
    <xf numFmtId="0" fontId="15" fillId="0" borderId="87" xfId="2" applyFont="1" applyBorder="1" applyAlignment="1">
      <alignment horizontal="center" vertical="top" wrapText="1"/>
    </xf>
    <xf numFmtId="0" fontId="15" fillId="0" borderId="89" xfId="2" applyFont="1" applyBorder="1" applyAlignment="1">
      <alignment horizontal="center" vertical="top" wrapText="1"/>
    </xf>
    <xf numFmtId="0" fontId="46" fillId="0" borderId="7" xfId="2" applyFont="1" applyBorder="1" applyAlignment="1">
      <alignment horizontal="center" vertical="top" wrapText="1"/>
    </xf>
    <xf numFmtId="0" fontId="15" fillId="0" borderId="13" xfId="2" applyFont="1" applyBorder="1" applyAlignment="1">
      <alignment horizontal="center" vertical="top" wrapText="1"/>
    </xf>
    <xf numFmtId="164" fontId="15" fillId="0" borderId="84" xfId="2" applyNumberFormat="1" applyFont="1" applyBorder="1" applyAlignment="1">
      <alignment horizontal="center" vertical="top"/>
    </xf>
    <xf numFmtId="164" fontId="15" fillId="0" borderId="85" xfId="2" applyNumberFormat="1" applyFont="1" applyBorder="1" applyAlignment="1">
      <alignment horizontal="center" vertical="top"/>
    </xf>
    <xf numFmtId="164" fontId="15" fillId="0" borderId="88" xfId="2" applyNumberFormat="1" applyFont="1" applyBorder="1" applyAlignment="1">
      <alignment horizontal="center" vertical="top"/>
    </xf>
    <xf numFmtId="164" fontId="15" fillId="0" borderId="91" xfId="2" applyNumberFormat="1" applyFont="1" applyBorder="1" applyAlignment="1">
      <alignment horizontal="center" vertical="top"/>
    </xf>
    <xf numFmtId="164" fontId="15" fillId="0" borderId="90" xfId="2" applyNumberFormat="1" applyFont="1" applyBorder="1" applyAlignment="1">
      <alignment horizontal="center" vertical="top"/>
    </xf>
    <xf numFmtId="164" fontId="15" fillId="0" borderId="92" xfId="2" applyNumberFormat="1" applyFont="1" applyBorder="1" applyAlignment="1">
      <alignment horizontal="center" vertical="top"/>
    </xf>
    <xf numFmtId="169" fontId="17" fillId="0" borderId="86" xfId="2" applyNumberFormat="1" applyFont="1" applyBorder="1" applyAlignment="1">
      <alignment horizontal="center" vertical="top"/>
    </xf>
    <xf numFmtId="169" fontId="21" fillId="0" borderId="87" xfId="2" applyNumberFormat="1" applyFont="1" applyBorder="1" applyAlignment="1">
      <alignment horizontal="center" vertical="top"/>
    </xf>
    <xf numFmtId="0" fontId="15" fillId="0" borderId="30" xfId="2" applyFont="1" applyBorder="1" applyAlignment="1">
      <alignment horizontal="left" vertical="top" wrapText="1"/>
    </xf>
    <xf numFmtId="0" fontId="21" fillId="0" borderId="14" xfId="1" applyFont="1" applyBorder="1" applyAlignment="1">
      <alignment horizontal="center" vertical="center" wrapText="1"/>
    </xf>
    <xf numFmtId="0" fontId="20" fillId="0" borderId="0" xfId="0" applyFont="1" applyBorder="1" applyAlignment="1">
      <alignment wrapText="1"/>
    </xf>
    <xf numFmtId="0" fontId="27" fillId="0" borderId="0" xfId="16" applyFont="1" applyBorder="1" applyAlignment="1">
      <alignment vertical="center" wrapText="1"/>
    </xf>
    <xf numFmtId="168" fontId="15" fillId="0" borderId="0" xfId="16" applyNumberFormat="1" applyFont="1" applyBorder="1" applyAlignment="1">
      <alignment horizontal="center" vertical="center" wrapText="1"/>
    </xf>
    <xf numFmtId="0" fontId="20" fillId="0" borderId="30" xfId="0" applyFont="1" applyBorder="1"/>
    <xf numFmtId="0" fontId="27" fillId="0" borderId="7" xfId="16" applyFont="1" applyBorder="1" applyAlignment="1">
      <alignment vertical="center" wrapText="1"/>
    </xf>
    <xf numFmtId="0" fontId="27" fillId="0" borderId="13" xfId="16" applyFont="1" applyBorder="1" applyAlignment="1">
      <alignment vertical="center" wrapText="1"/>
    </xf>
    <xf numFmtId="168" fontId="15" fillId="0" borderId="14" xfId="16" applyNumberFormat="1" applyFont="1" applyBorder="1" applyAlignment="1">
      <alignment horizontal="center" vertical="center" wrapText="1"/>
    </xf>
    <xf numFmtId="0" fontId="20" fillId="0" borderId="0" xfId="0" applyFont="1" applyFill="1" applyBorder="1"/>
    <xf numFmtId="0" fontId="27" fillId="0" borderId="0" xfId="16" applyFont="1" applyFill="1" applyBorder="1" applyAlignment="1">
      <alignment horizontal="left" vertical="center" wrapText="1"/>
    </xf>
    <xf numFmtId="0" fontId="17" fillId="0" borderId="0" xfId="1" applyFont="1" applyFill="1" applyBorder="1" applyAlignment="1">
      <alignment horizontal="center" vertical="center" wrapText="1"/>
    </xf>
    <xf numFmtId="164" fontId="15" fillId="0" borderId="0" xfId="16" applyNumberFormat="1" applyFont="1" applyFill="1" applyBorder="1" applyAlignment="1">
      <alignment horizontal="right" vertical="center" wrapText="1"/>
    </xf>
    <xf numFmtId="165" fontId="15" fillId="0" borderId="0" xfId="16" applyNumberFormat="1" applyFont="1" applyFill="1" applyBorder="1" applyAlignment="1">
      <alignment horizontal="right" vertical="center" wrapText="1"/>
    </xf>
    <xf numFmtId="167" fontId="15" fillId="0" borderId="0" xfId="16" applyNumberFormat="1" applyFont="1" applyFill="1" applyBorder="1" applyAlignment="1">
      <alignment horizontal="right" vertical="center" wrapText="1"/>
    </xf>
    <xf numFmtId="172" fontId="20" fillId="0" borderId="0" xfId="0" applyNumberFormat="1" applyFont="1" applyFill="1" applyBorder="1" applyAlignment="1">
      <alignment horizontal="center"/>
    </xf>
    <xf numFmtId="172" fontId="15" fillId="0" borderId="0" xfId="16" applyNumberFormat="1" applyFont="1" applyFill="1" applyBorder="1" applyAlignment="1">
      <alignment horizontal="center" vertical="center" wrapText="1"/>
    </xf>
    <xf numFmtId="172" fontId="22" fillId="0" borderId="0" xfId="16" applyNumberFormat="1" applyFont="1" applyFill="1" applyBorder="1" applyAlignment="1">
      <alignment horizontal="center" vertical="center" wrapText="1"/>
    </xf>
    <xf numFmtId="0" fontId="20" fillId="0" borderId="0" xfId="0" applyFont="1" applyFill="1" applyBorder="1" applyAlignment="1">
      <alignment horizontal="center"/>
    </xf>
    <xf numFmtId="164" fontId="15" fillId="0" borderId="0" xfId="16" applyNumberFormat="1" applyFont="1" applyBorder="1" applyAlignment="1">
      <alignment horizontal="center" vertical="center" wrapText="1"/>
    </xf>
    <xf numFmtId="164" fontId="15" fillId="0" borderId="2" xfId="16" applyNumberFormat="1" applyFont="1" applyBorder="1" applyAlignment="1">
      <alignment horizontal="center" vertical="center" wrapText="1"/>
    </xf>
    <xf numFmtId="164" fontId="15" fillId="0" borderId="5" xfId="16" applyNumberFormat="1" applyFont="1" applyBorder="1" applyAlignment="1">
      <alignment horizontal="center" vertical="center" wrapText="1"/>
    </xf>
    <xf numFmtId="164" fontId="15" fillId="0" borderId="9" xfId="16" applyNumberFormat="1" applyFont="1" applyBorder="1" applyAlignment="1">
      <alignment horizontal="center" vertical="center" wrapText="1"/>
    </xf>
    <xf numFmtId="164" fontId="15" fillId="0" borderId="11" xfId="16" applyNumberFormat="1" applyFont="1" applyBorder="1" applyAlignment="1">
      <alignment horizontal="center" vertical="center" wrapText="1"/>
    </xf>
    <xf numFmtId="164" fontId="15" fillId="0" borderId="7" xfId="16" applyNumberFormat="1" applyFont="1" applyBorder="1" applyAlignment="1">
      <alignment horizontal="center" vertical="center" wrapText="1"/>
    </xf>
    <xf numFmtId="164" fontId="15" fillId="0" borderId="13" xfId="16" applyNumberFormat="1" applyFont="1" applyBorder="1" applyAlignment="1">
      <alignment horizontal="center" vertical="center" wrapText="1"/>
    </xf>
    <xf numFmtId="164" fontId="15" fillId="0" borderId="30" xfId="16" applyNumberFormat="1" applyFont="1" applyBorder="1" applyAlignment="1">
      <alignment horizontal="center" vertical="center" wrapText="1"/>
    </xf>
    <xf numFmtId="164" fontId="15" fillId="0" borderId="33" xfId="16" applyNumberFormat="1" applyFont="1" applyBorder="1" applyAlignment="1">
      <alignment horizontal="center" vertical="center" wrapText="1"/>
    </xf>
    <xf numFmtId="164" fontId="15" fillId="0" borderId="14" xfId="16" applyNumberFormat="1" applyFont="1" applyBorder="1" applyAlignment="1">
      <alignment horizontal="center" vertical="center" wrapText="1"/>
    </xf>
    <xf numFmtId="0" fontId="17" fillId="0" borderId="41" xfId="1" applyFont="1" applyBorder="1" applyAlignment="1">
      <alignment horizontal="center" vertical="center" wrapText="1"/>
    </xf>
    <xf numFmtId="0" fontId="17" fillId="0" borderId="96" xfId="1" applyFont="1" applyBorder="1" applyAlignment="1">
      <alignment horizontal="center" vertical="center" wrapText="1"/>
    </xf>
    <xf numFmtId="0" fontId="17" fillId="0" borderId="97"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3" xfId="1" applyFont="1" applyBorder="1" applyAlignment="1">
      <alignment horizontal="center" vertical="center" wrapText="1"/>
    </xf>
    <xf numFmtId="168" fontId="21" fillId="0" borderId="33" xfId="16" applyNumberFormat="1" applyFont="1" applyBorder="1" applyAlignment="1">
      <alignment horizontal="center" vertical="center" wrapText="1"/>
    </xf>
    <xf numFmtId="168" fontId="21" fillId="0" borderId="5" xfId="16" applyNumberFormat="1" applyFont="1" applyBorder="1" applyAlignment="1">
      <alignment horizontal="center" vertical="center" wrapText="1"/>
    </xf>
    <xf numFmtId="168" fontId="21" fillId="0" borderId="2" xfId="16" applyNumberFormat="1" applyFont="1" applyBorder="1" applyAlignment="1">
      <alignment horizontal="center" vertical="center" wrapText="1"/>
    </xf>
    <xf numFmtId="168" fontId="21" fillId="0" borderId="0" xfId="16" applyNumberFormat="1" applyFont="1" applyBorder="1" applyAlignment="1">
      <alignment horizontal="center" vertical="center" wrapText="1"/>
    </xf>
    <xf numFmtId="168" fontId="21" fillId="0" borderId="14" xfId="16" applyNumberFormat="1" applyFont="1" applyBorder="1" applyAlignment="1">
      <alignment horizontal="center" vertical="center" wrapText="1"/>
    </xf>
    <xf numFmtId="168" fontId="15" fillId="0" borderId="33" xfId="16" applyNumberFormat="1" applyFont="1" applyBorder="1" applyAlignment="1">
      <alignment horizontal="center" vertical="center" wrapText="1"/>
    </xf>
    <xf numFmtId="168" fontId="15" fillId="0" borderId="5" xfId="16" applyNumberFormat="1" applyFont="1" applyBorder="1" applyAlignment="1">
      <alignment horizontal="center" vertical="center" wrapText="1"/>
    </xf>
    <xf numFmtId="168" fontId="15" fillId="0" borderId="2" xfId="16" applyNumberFormat="1" applyFont="1" applyBorder="1" applyAlignment="1">
      <alignment horizontal="center" vertical="center" wrapText="1"/>
    </xf>
    <xf numFmtId="0" fontId="22" fillId="0" borderId="13" xfId="1" applyFont="1" applyBorder="1" applyAlignment="1">
      <alignment horizontal="center" vertical="center" wrapText="1"/>
    </xf>
    <xf numFmtId="0" fontId="22" fillId="0" borderId="14" xfId="1" applyFont="1" applyBorder="1" applyAlignment="1">
      <alignment horizontal="center" vertical="center" wrapText="1"/>
    </xf>
    <xf numFmtId="0" fontId="22" fillId="0" borderId="15" xfId="2" applyFont="1" applyBorder="1" applyAlignment="1">
      <alignment horizontal="center" vertical="center" wrapText="1"/>
    </xf>
    <xf numFmtId="0" fontId="56" fillId="0" borderId="0" xfId="0" applyFont="1" applyBorder="1" applyAlignment="1">
      <alignment vertical="center" wrapText="1"/>
    </xf>
    <xf numFmtId="0" fontId="20" fillId="0" borderId="0" xfId="0" applyFont="1" applyBorder="1" applyAlignment="1"/>
    <xf numFmtId="0" fontId="20" fillId="0" borderId="13" xfId="0" applyFont="1" applyBorder="1" applyAlignment="1">
      <alignment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168" fontId="14" fillId="17" borderId="7" xfId="16" applyNumberFormat="1" applyFont="1" applyFill="1" applyBorder="1" applyAlignment="1">
      <alignment horizontal="center" vertical="center" wrapText="1"/>
    </xf>
    <xf numFmtId="168" fontId="14" fillId="17" borderId="0" xfId="16" applyNumberFormat="1" applyFont="1" applyFill="1" applyBorder="1" applyAlignment="1">
      <alignment horizontal="center" vertical="center" wrapText="1"/>
    </xf>
    <xf numFmtId="168" fontId="14" fillId="17" borderId="8" xfId="16" applyNumberFormat="1" applyFont="1" applyFill="1" applyBorder="1" applyAlignment="1">
      <alignment horizontal="center" vertical="center" wrapText="1"/>
    </xf>
    <xf numFmtId="168" fontId="14" fillId="18" borderId="13" xfId="16" applyNumberFormat="1" applyFont="1" applyFill="1" applyBorder="1" applyAlignment="1">
      <alignment horizontal="center" vertical="center" wrapText="1"/>
    </xf>
    <xf numFmtId="168" fontId="14" fillId="18" borderId="14" xfId="16" applyNumberFormat="1" applyFont="1" applyFill="1" applyBorder="1" applyAlignment="1">
      <alignment horizontal="center" vertical="center" wrapText="1"/>
    </xf>
    <xf numFmtId="168" fontId="14" fillId="18" borderId="15" xfId="16" applyNumberFormat="1" applyFont="1" applyFill="1" applyBorder="1" applyAlignment="1">
      <alignment horizontal="center" vertical="center" wrapText="1"/>
    </xf>
    <xf numFmtId="0" fontId="35" fillId="4" borderId="11" xfId="5" applyFont="1" applyFill="1" applyBorder="1" applyAlignment="1">
      <alignment horizontal="left" vertical="center" wrapText="1"/>
    </xf>
    <xf numFmtId="0" fontId="22" fillId="0" borderId="1" xfId="3" applyFont="1" applyBorder="1" applyAlignment="1">
      <alignment horizontal="center" vertical="center" wrapText="1"/>
    </xf>
    <xf numFmtId="0" fontId="23" fillId="0" borderId="3" xfId="3" applyFont="1" applyBorder="1" applyAlignment="1">
      <alignment horizontal="center" vertical="center" wrapText="1"/>
    </xf>
    <xf numFmtId="0" fontId="23" fillId="0" borderId="2" xfId="3" applyFont="1" applyBorder="1" applyAlignment="1">
      <alignment horizontal="center" vertical="center" wrapText="1"/>
    </xf>
    <xf numFmtId="0" fontId="23" fillId="0" borderId="10" xfId="3" applyFont="1" applyBorder="1" applyAlignment="1">
      <alignment horizontal="center" vertical="center" wrapText="1"/>
    </xf>
    <xf numFmtId="164" fontId="57" fillId="0" borderId="33" xfId="5" applyNumberFormat="1" applyFont="1" applyBorder="1" applyAlignment="1">
      <alignment horizontal="center" vertical="center" wrapText="1"/>
    </xf>
    <xf numFmtId="169" fontId="58" fillId="0" borderId="33" xfId="5" applyNumberFormat="1" applyFont="1" applyBorder="1" applyAlignment="1">
      <alignment horizontal="center" vertical="center" wrapText="1"/>
    </xf>
    <xf numFmtId="164" fontId="57" fillId="0" borderId="31" xfId="5" applyNumberFormat="1" applyFont="1" applyBorder="1" applyAlignment="1">
      <alignment horizontal="center" vertical="center" wrapText="1"/>
    </xf>
    <xf numFmtId="169" fontId="58" fillId="0" borderId="34" xfId="5" applyNumberFormat="1" applyFont="1" applyBorder="1" applyAlignment="1">
      <alignment horizontal="center" vertical="center" wrapText="1"/>
    </xf>
    <xf numFmtId="164" fontId="57" fillId="0" borderId="14" xfId="5" applyNumberFormat="1" applyFont="1" applyBorder="1" applyAlignment="1">
      <alignment horizontal="center" vertical="center" wrapText="1"/>
    </xf>
    <xf numFmtId="169" fontId="58" fillId="0" borderId="14" xfId="5" applyNumberFormat="1" applyFont="1" applyBorder="1" applyAlignment="1">
      <alignment horizontal="center" vertical="center" wrapText="1"/>
    </xf>
    <xf numFmtId="164" fontId="57" fillId="0" borderId="37" xfId="5" applyNumberFormat="1" applyFont="1" applyBorder="1" applyAlignment="1">
      <alignment horizontal="center" vertical="center" wrapText="1"/>
    </xf>
    <xf numFmtId="169" fontId="58" fillId="0" borderId="15" xfId="5" applyNumberFormat="1" applyFont="1" applyBorder="1" applyAlignment="1">
      <alignment horizontal="center" vertical="center" wrapText="1"/>
    </xf>
    <xf numFmtId="164" fontId="57" fillId="0" borderId="0" xfId="5" applyNumberFormat="1" applyFont="1" applyBorder="1" applyAlignment="1">
      <alignment horizontal="center" vertical="center" wrapText="1"/>
    </xf>
    <xf numFmtId="169" fontId="57" fillId="0" borderId="0" xfId="5" applyNumberFormat="1" applyFont="1" applyBorder="1" applyAlignment="1">
      <alignment horizontal="center" vertical="center" wrapText="1"/>
    </xf>
    <xf numFmtId="164" fontId="57" fillId="0" borderId="26" xfId="5" applyNumberFormat="1" applyFont="1" applyBorder="1" applyAlignment="1">
      <alignment horizontal="center" vertical="center" wrapText="1"/>
    </xf>
    <xf numFmtId="169" fontId="57" fillId="0" borderId="8" xfId="5" applyNumberFormat="1" applyFont="1" applyBorder="1" applyAlignment="1">
      <alignment horizontal="center" vertical="center" wrapText="1"/>
    </xf>
    <xf numFmtId="0" fontId="22" fillId="0" borderId="2" xfId="3" applyFont="1" applyBorder="1" applyAlignment="1">
      <alignment horizontal="center" vertical="center" wrapText="1"/>
    </xf>
    <xf numFmtId="169" fontId="58" fillId="0" borderId="32" xfId="5" applyNumberFormat="1" applyFont="1" applyBorder="1" applyAlignment="1">
      <alignment horizontal="center" vertical="center" wrapText="1"/>
    </xf>
    <xf numFmtId="169" fontId="58" fillId="0" borderId="38" xfId="5" applyNumberFormat="1" applyFont="1" applyBorder="1" applyAlignment="1">
      <alignment horizontal="center" vertical="center" wrapText="1"/>
    </xf>
    <xf numFmtId="169" fontId="57" fillId="0" borderId="27" xfId="5" applyNumberFormat="1" applyFont="1" applyBorder="1" applyAlignment="1">
      <alignment horizontal="center" vertical="center" wrapText="1"/>
    </xf>
    <xf numFmtId="0" fontId="16" fillId="4" borderId="7" xfId="2" applyFont="1" applyFill="1" applyBorder="1" applyAlignment="1">
      <alignment horizontal="left" vertical="center" wrapText="1"/>
    </xf>
    <xf numFmtId="170" fontId="21" fillId="4" borderId="8" xfId="2" applyNumberFormat="1" applyFont="1" applyFill="1" applyBorder="1" applyAlignment="1">
      <alignment horizontal="center" vertical="center" wrapText="1"/>
    </xf>
    <xf numFmtId="0" fontId="18" fillId="0" borderId="1" xfId="5" applyFont="1" applyBorder="1" applyAlignment="1">
      <alignment horizontal="center" vertical="center" wrapText="1"/>
    </xf>
    <xf numFmtId="0" fontId="18" fillId="0" borderId="10" xfId="5" applyFont="1" applyBorder="1" applyAlignment="1">
      <alignment horizontal="center" vertical="center" wrapText="1"/>
    </xf>
    <xf numFmtId="0" fontId="32" fillId="8" borderId="16" xfId="0" applyFont="1" applyFill="1" applyBorder="1" applyAlignment="1">
      <alignment horizontal="left" vertical="center" wrapText="1"/>
    </xf>
    <xf numFmtId="0" fontId="32" fillId="8" borderId="17"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47" fillId="0" borderId="78" xfId="0" applyFont="1" applyBorder="1" applyAlignment="1">
      <alignment horizontal="center" vertical="center"/>
    </xf>
    <xf numFmtId="0" fontId="47" fillId="0" borderId="79" xfId="0" applyFont="1" applyBorder="1" applyAlignment="1">
      <alignment horizontal="center" vertical="center"/>
    </xf>
    <xf numFmtId="0" fontId="47" fillId="0" borderId="80" xfId="0" applyFont="1" applyBorder="1" applyAlignment="1">
      <alignment horizontal="center" vertical="center"/>
    </xf>
    <xf numFmtId="0" fontId="18" fillId="0" borderId="28" xfId="5" applyFont="1" applyBorder="1" applyAlignment="1">
      <alignment horizontal="center" vertical="center" wrapText="1"/>
    </xf>
    <xf numFmtId="0" fontId="18" fillId="0" borderId="29" xfId="5" applyFont="1" applyBorder="1" applyAlignment="1">
      <alignment horizontal="center" vertical="center" wrapText="1"/>
    </xf>
    <xf numFmtId="0" fontId="33" fillId="8" borderId="16" xfId="5" applyFont="1" applyFill="1" applyBorder="1" applyAlignment="1">
      <alignment horizontal="left" vertical="center" wrapText="1"/>
    </xf>
    <xf numFmtId="0" fontId="33" fillId="8" borderId="17" xfId="5" applyFont="1" applyFill="1" applyBorder="1" applyAlignment="1">
      <alignment horizontal="left" vertical="center" wrapText="1"/>
    </xf>
    <xf numFmtId="0" fontId="33" fillId="8" borderId="18" xfId="5" applyFont="1" applyFill="1" applyBorder="1" applyAlignment="1">
      <alignment horizontal="left" vertical="center" wrapText="1"/>
    </xf>
    <xf numFmtId="0" fontId="4" fillId="0" borderId="0" xfId="8" applyFont="1" applyBorder="1" applyAlignment="1">
      <alignment horizontal="left" vertical="top" wrapText="1"/>
    </xf>
    <xf numFmtId="0" fontId="16" fillId="0" borderId="9" xfId="5" applyFont="1" applyBorder="1" applyAlignment="1">
      <alignment horizontal="center" vertical="center" wrapText="1"/>
    </xf>
    <xf numFmtId="0" fontId="16" fillId="0" borderId="7" xfId="5" applyFont="1" applyBorder="1" applyAlignment="1">
      <alignment horizontal="center" vertical="center" wrapText="1"/>
    </xf>
    <xf numFmtId="0" fontId="18" fillId="0" borderId="3" xfId="5" applyFont="1" applyBorder="1" applyAlignment="1">
      <alignment horizontal="center" vertical="center" wrapText="1"/>
    </xf>
    <xf numFmtId="0" fontId="18" fillId="0" borderId="2" xfId="5" applyFont="1" applyBorder="1" applyAlignment="1">
      <alignment horizontal="center" vertical="center" wrapText="1"/>
    </xf>
    <xf numFmtId="0" fontId="32" fillId="8" borderId="30" xfId="0" applyFont="1" applyFill="1" applyBorder="1" applyAlignment="1">
      <alignment horizontal="left" vertical="center" wrapText="1"/>
    </xf>
    <xf numFmtId="0" fontId="32" fillId="8" borderId="33" xfId="0" applyFont="1" applyFill="1" applyBorder="1" applyAlignment="1">
      <alignment horizontal="left" vertical="center" wrapText="1"/>
    </xf>
    <xf numFmtId="0" fontId="32" fillId="8" borderId="34" xfId="0" applyFont="1" applyFill="1" applyBorder="1" applyAlignment="1">
      <alignment horizontal="left" vertical="center" wrapText="1"/>
    </xf>
    <xf numFmtId="0" fontId="16" fillId="0" borderId="13" xfId="5" applyFont="1" applyBorder="1" applyAlignment="1">
      <alignment horizontal="center" vertical="center" wrapText="1"/>
    </xf>
    <xf numFmtId="0" fontId="18" fillId="0" borderId="26" xfId="5" applyFont="1" applyBorder="1" applyAlignment="1">
      <alignment horizontal="center" vertical="center" wrapText="1"/>
    </xf>
    <xf numFmtId="0" fontId="18" fillId="0" borderId="27" xfId="5" applyFont="1" applyBorder="1" applyAlignment="1">
      <alignment horizontal="center" vertical="center" wrapText="1"/>
    </xf>
    <xf numFmtId="0" fontId="18" fillId="0" borderId="0" xfId="5" applyFont="1" applyBorder="1" applyAlignment="1">
      <alignment horizontal="center" vertical="center" wrapText="1"/>
    </xf>
    <xf numFmtId="0" fontId="18" fillId="0" borderId="8" xfId="5" applyFont="1" applyBorder="1" applyAlignment="1">
      <alignment horizontal="center" vertical="center" wrapText="1"/>
    </xf>
    <xf numFmtId="0" fontId="18" fillId="0" borderId="22" xfId="5" applyFont="1" applyBorder="1" applyAlignment="1">
      <alignment horizontal="center" vertical="center" wrapText="1"/>
    </xf>
    <xf numFmtId="0" fontId="18" fillId="0" borderId="35" xfId="5" applyFont="1" applyBorder="1" applyAlignment="1">
      <alignment horizontal="center" vertical="center" wrapText="1"/>
    </xf>
    <xf numFmtId="0" fontId="16" fillId="0" borderId="51" xfId="5" applyFont="1" applyBorder="1" applyAlignment="1">
      <alignment horizontal="center" vertical="center" wrapText="1"/>
    </xf>
    <xf numFmtId="0" fontId="16" fillId="0" borderId="52" xfId="5" applyFont="1" applyBorder="1" applyAlignment="1">
      <alignment horizontal="center" vertical="center" wrapText="1"/>
    </xf>
    <xf numFmtId="0" fontId="16" fillId="0" borderId="45" xfId="5" applyFont="1" applyBorder="1" applyAlignment="1">
      <alignment horizontal="center" vertical="center" wrapText="1"/>
    </xf>
    <xf numFmtId="0" fontId="33" fillId="8" borderId="30" xfId="5" applyFont="1" applyFill="1" applyBorder="1" applyAlignment="1">
      <alignment horizontal="left" vertical="center" wrapText="1"/>
    </xf>
    <xf numFmtId="0" fontId="33" fillId="8" borderId="33" xfId="5" applyFont="1" applyFill="1" applyBorder="1" applyAlignment="1">
      <alignment horizontal="left" vertical="center" wrapText="1"/>
    </xf>
    <xf numFmtId="0" fontId="33" fillId="8" borderId="34" xfId="5" applyFont="1" applyFill="1" applyBorder="1" applyAlignment="1">
      <alignment horizontal="left" vertical="center" wrapText="1"/>
    </xf>
    <xf numFmtId="0" fontId="18" fillId="0" borderId="54" xfId="5" applyFont="1" applyBorder="1" applyAlignment="1">
      <alignment horizontal="center" vertical="center" wrapText="1"/>
    </xf>
    <xf numFmtId="0" fontId="18" fillId="0" borderId="55" xfId="5" applyFont="1" applyBorder="1" applyAlignment="1">
      <alignment horizontal="center" vertical="center" wrapText="1"/>
    </xf>
    <xf numFmtId="0" fontId="18" fillId="0" borderId="17" xfId="5" applyFont="1" applyBorder="1" applyAlignment="1">
      <alignment horizontal="center" vertical="center" wrapText="1"/>
    </xf>
    <xf numFmtId="0" fontId="18" fillId="0" borderId="18" xfId="5" applyFont="1" applyBorder="1" applyAlignment="1">
      <alignment horizontal="center" vertical="center" wrapText="1"/>
    </xf>
    <xf numFmtId="0" fontId="32" fillId="11" borderId="30"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21" fillId="0" borderId="30" xfId="3" applyFont="1" applyBorder="1" applyAlignment="1">
      <alignment horizontal="center" vertical="center" wrapText="1"/>
    </xf>
    <xf numFmtId="0" fontId="21" fillId="0" borderId="33" xfId="3" applyFont="1" applyBorder="1" applyAlignment="1">
      <alignment horizontal="center" vertical="center" wrapText="1"/>
    </xf>
    <xf numFmtId="0" fontId="21" fillId="0" borderId="34" xfId="3"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21" fillId="0" borderId="11" xfId="3" applyFont="1" applyBorder="1" applyAlignment="1">
      <alignment horizontal="center" vertical="center" wrapText="1"/>
    </xf>
    <xf numFmtId="0" fontId="0" fillId="0" borderId="6" xfId="0" applyBorder="1" applyAlignment="1">
      <alignment horizontal="center" vertical="center" wrapText="1"/>
    </xf>
    <xf numFmtId="0" fontId="16" fillId="0" borderId="4" xfId="3" applyFont="1" applyBorder="1" applyAlignment="1">
      <alignment horizontal="center" vertical="center" wrapText="1"/>
    </xf>
    <xf numFmtId="0" fontId="0" fillId="0" borderId="12" xfId="0" applyBorder="1" applyAlignment="1">
      <alignment horizontal="center" vertical="center" wrapText="1"/>
    </xf>
    <xf numFmtId="0" fontId="21" fillId="0" borderId="6" xfId="3" applyFont="1" applyBorder="1" applyAlignment="1">
      <alignment horizontal="center" vertical="center" wrapText="1"/>
    </xf>
    <xf numFmtId="0" fontId="20" fillId="11" borderId="30"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0" fillId="11" borderId="13" xfId="0" applyFont="1" applyFill="1" applyBorder="1" applyAlignment="1">
      <alignment horizontal="center" vertical="center" wrapText="1"/>
    </xf>
    <xf numFmtId="0" fontId="15" fillId="11" borderId="41" xfId="5" applyFont="1" applyFill="1" applyBorder="1" applyAlignment="1">
      <alignment horizontal="center" vertical="center" wrapText="1"/>
    </xf>
    <xf numFmtId="0" fontId="15" fillId="11" borderId="42" xfId="5" applyFont="1" applyFill="1" applyBorder="1" applyAlignment="1">
      <alignment horizontal="center" vertical="center" wrapText="1"/>
    </xf>
    <xf numFmtId="0" fontId="15" fillId="11" borderId="43" xfId="5" applyFont="1" applyFill="1" applyBorder="1" applyAlignment="1">
      <alignment horizontal="center" vertical="center" wrapText="1"/>
    </xf>
    <xf numFmtId="0" fontId="21" fillId="0" borderId="30" xfId="5" applyFont="1" applyFill="1" applyBorder="1" applyAlignment="1">
      <alignment horizontal="center" vertical="center" wrapText="1"/>
    </xf>
    <xf numFmtId="0" fontId="21" fillId="0" borderId="33" xfId="5" applyFont="1" applyFill="1" applyBorder="1" applyAlignment="1">
      <alignment horizontal="center" vertical="center" wrapText="1"/>
    </xf>
    <xf numFmtId="0" fontId="21" fillId="0" borderId="34" xfId="5"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0"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24" fillId="0" borderId="27" xfId="0" applyFont="1" applyBorder="1" applyAlignment="1">
      <alignment horizontal="center" vertical="center" wrapText="1"/>
    </xf>
    <xf numFmtId="0" fontId="3" fillId="0" borderId="0" xfId="14" applyFont="1" applyBorder="1" applyAlignment="1">
      <alignment horizontal="left" vertical="top" wrapText="1"/>
    </xf>
    <xf numFmtId="0" fontId="33" fillId="11" borderId="81" xfId="0" applyFont="1" applyFill="1" applyBorder="1" applyAlignment="1">
      <alignment horizontal="center" vertical="center" wrapText="1"/>
    </xf>
    <xf numFmtId="0" fontId="33" fillId="11" borderId="82" xfId="0" applyFont="1" applyFill="1" applyBorder="1" applyAlignment="1">
      <alignment horizontal="center" vertical="center" wrapText="1"/>
    </xf>
    <xf numFmtId="0" fontId="33" fillId="11" borderId="83" xfId="0" applyFont="1" applyFill="1" applyBorder="1" applyAlignment="1">
      <alignment horizontal="center" vertical="center" wrapText="1"/>
    </xf>
    <xf numFmtId="0" fontId="18" fillId="0" borderId="30"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4" xfId="3" applyFont="1" applyBorder="1" applyAlignment="1">
      <alignment horizontal="center" vertical="center" wrapText="1"/>
    </xf>
    <xf numFmtId="0" fontId="16" fillId="0" borderId="6" xfId="3" applyFont="1" applyBorder="1" applyAlignment="1">
      <alignment horizontal="center" vertical="center" wrapText="1"/>
    </xf>
    <xf numFmtId="0" fontId="16" fillId="0" borderId="5" xfId="3" applyFont="1" applyBorder="1" applyAlignment="1">
      <alignment horizontal="center" vertical="center" wrapText="1"/>
    </xf>
    <xf numFmtId="0" fontId="16" fillId="0" borderId="12" xfId="3" applyFont="1" applyBorder="1" applyAlignment="1">
      <alignment horizontal="center" vertical="center" wrapText="1"/>
    </xf>
    <xf numFmtId="0" fontId="21" fillId="0" borderId="5" xfId="3" applyFont="1" applyBorder="1" applyAlignment="1">
      <alignment horizontal="center" vertical="center" wrapText="1"/>
    </xf>
    <xf numFmtId="0" fontId="32" fillId="0" borderId="30"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3" xfId="0" applyFont="1" applyBorder="1" applyAlignment="1">
      <alignment horizontal="center" vertical="center" wrapText="1"/>
    </xf>
    <xf numFmtId="0" fontId="0" fillId="0" borderId="45" xfId="0" applyBorder="1" applyAlignment="1">
      <alignment horizontal="center"/>
    </xf>
    <xf numFmtId="0" fontId="0" fillId="0" borderId="44" xfId="0" applyBorder="1" applyAlignment="1">
      <alignment horizontal="center"/>
    </xf>
    <xf numFmtId="171" fontId="6" fillId="0" borderId="0" xfId="7" applyNumberFormat="1" applyFont="1" applyFill="1" applyBorder="1" applyAlignment="1">
      <alignment horizontal="center" vertical="center" wrapText="1"/>
    </xf>
    <xf numFmtId="0" fontId="33" fillId="8" borderId="16" xfId="0" applyFont="1" applyFill="1" applyBorder="1" applyAlignment="1">
      <alignment horizontal="center" vertical="center" wrapText="1"/>
    </xf>
    <xf numFmtId="0" fontId="33" fillId="8" borderId="17"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18" fillId="0" borderId="1"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6" fillId="0" borderId="7" xfId="3" applyFont="1" applyBorder="1" applyAlignment="1">
      <alignment horizontal="center" vertical="center" wrapText="1"/>
    </xf>
    <xf numFmtId="0" fontId="0" fillId="0" borderId="0" xfId="0" applyBorder="1" applyAlignment="1">
      <alignment horizontal="center" vertical="center" wrapText="1"/>
    </xf>
    <xf numFmtId="0" fontId="16" fillId="0" borderId="26" xfId="3" applyFont="1" applyBorder="1" applyAlignment="1">
      <alignment horizontal="center" vertical="center" wrapText="1"/>
    </xf>
    <xf numFmtId="0" fontId="0" fillId="0" borderId="8" xfId="0" applyBorder="1" applyAlignment="1">
      <alignment horizontal="center" vertical="center" wrapText="1"/>
    </xf>
    <xf numFmtId="0" fontId="33" fillId="11" borderId="30"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11" borderId="13" xfId="0" applyFont="1" applyFill="1" applyBorder="1" applyAlignment="1">
      <alignment horizontal="center" vertical="center" wrapText="1"/>
    </xf>
    <xf numFmtId="0" fontId="16" fillId="0" borderId="27" xfId="3" applyFont="1" applyBorder="1" applyAlignment="1">
      <alignment horizontal="center" vertical="center" wrapText="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33" fillId="11" borderId="41" xfId="0" applyFont="1" applyFill="1" applyBorder="1" applyAlignment="1">
      <alignment horizontal="center" vertical="center" wrapText="1"/>
    </xf>
    <xf numFmtId="0" fontId="0" fillId="11" borderId="42" xfId="0" applyFont="1" applyFill="1" applyBorder="1" applyAlignment="1">
      <alignment horizontal="center" vertical="center" wrapText="1"/>
    </xf>
    <xf numFmtId="0" fontId="0" fillId="11" borderId="43" xfId="0" applyFont="1" applyFill="1" applyBorder="1" applyAlignment="1">
      <alignment horizontal="center" vertical="center" wrapText="1"/>
    </xf>
    <xf numFmtId="0" fontId="16" fillId="0" borderId="0" xfId="3" applyFont="1" applyBorder="1" applyAlignment="1">
      <alignment horizontal="center" vertical="center" wrapText="1"/>
    </xf>
    <xf numFmtId="0" fontId="0" fillId="0" borderId="27" xfId="0" applyBorder="1" applyAlignment="1">
      <alignment horizontal="center" vertical="center" wrapText="1"/>
    </xf>
    <xf numFmtId="0" fontId="55" fillId="0" borderId="41" xfId="0" applyFont="1" applyFill="1" applyBorder="1" applyAlignment="1">
      <alignment horizontal="left" vertical="center" wrapText="1"/>
    </xf>
    <xf numFmtId="0" fontId="55" fillId="0" borderId="42" xfId="0" applyFont="1" applyFill="1" applyBorder="1" applyAlignment="1">
      <alignment horizontal="left" vertical="center" wrapText="1"/>
    </xf>
    <xf numFmtId="0" fontId="55" fillId="0" borderId="43" xfId="0" applyFont="1" applyFill="1" applyBorder="1" applyAlignment="1">
      <alignment horizontal="left" vertical="center" wrapText="1"/>
    </xf>
    <xf numFmtId="0" fontId="12" fillId="0" borderId="0" xfId="4" applyFont="1" applyBorder="1" applyAlignment="1">
      <alignment horizontal="center" vertical="center" wrapText="1"/>
    </xf>
    <xf numFmtId="0" fontId="25" fillId="0" borderId="0" xfId="3" applyFont="1" applyBorder="1" applyAlignment="1">
      <alignment horizontal="left" vertical="center" wrapText="1"/>
    </xf>
    <xf numFmtId="0" fontId="10" fillId="0" borderId="30" xfId="3" applyFont="1" applyBorder="1" applyAlignment="1">
      <alignment horizontal="center" vertical="center" wrapText="1"/>
    </xf>
    <xf numFmtId="0" fontId="10" fillId="0" borderId="33" xfId="3" applyFont="1" applyBorder="1" applyAlignment="1">
      <alignment horizontal="center" vertical="center" wrapText="1"/>
    </xf>
    <xf numFmtId="0" fontId="10" fillId="0" borderId="34" xfId="3" applyFont="1" applyBorder="1" applyAlignment="1">
      <alignment horizontal="center" vertical="center" wrapText="1"/>
    </xf>
    <xf numFmtId="0" fontId="1" fillId="15" borderId="0" xfId="0" applyFont="1" applyFill="1" applyAlignment="1">
      <alignment horizontal="center" vertical="center" wrapText="1"/>
    </xf>
    <xf numFmtId="0" fontId="41" fillId="0" borderId="0" xfId="0" applyFont="1" applyAlignment="1">
      <alignment horizontal="center" vertical="center" wrapText="1"/>
    </xf>
    <xf numFmtId="0" fontId="1" fillId="14" borderId="0" xfId="0" applyFont="1" applyFill="1" applyAlignment="1">
      <alignment horizontal="center" vertical="center" wrapText="1"/>
    </xf>
    <xf numFmtId="0" fontId="1" fillId="13" borderId="0" xfId="0" applyFont="1" applyFill="1" applyAlignment="1">
      <alignment horizontal="center" vertical="center" wrapText="1"/>
    </xf>
    <xf numFmtId="0" fontId="1" fillId="12" borderId="0" xfId="0" applyFont="1" applyFill="1" applyAlignment="1">
      <alignment horizontal="center" vertical="center" wrapText="1"/>
    </xf>
    <xf numFmtId="0" fontId="15" fillId="0" borderId="65" xfId="11" applyFont="1" applyBorder="1" applyAlignment="1">
      <alignment horizontal="left" vertical="center" wrapText="1"/>
    </xf>
    <xf numFmtId="0" fontId="15" fillId="0" borderId="66" xfId="11" applyFont="1" applyBorder="1" applyAlignment="1">
      <alignment horizontal="left" vertical="center" wrapText="1"/>
    </xf>
    <xf numFmtId="0" fontId="15" fillId="0" borderId="67" xfId="11" applyFont="1" applyBorder="1" applyAlignment="1">
      <alignment horizontal="left" vertical="center" wrapText="1"/>
    </xf>
    <xf numFmtId="0" fontId="15" fillId="0" borderId="69" xfId="11" applyFont="1" applyBorder="1" applyAlignment="1">
      <alignment horizontal="left" vertical="center" wrapText="1"/>
    </xf>
    <xf numFmtId="0" fontId="15" fillId="0" borderId="70" xfId="11" applyFont="1" applyBorder="1" applyAlignment="1">
      <alignment horizontal="left" vertical="center" wrapText="1"/>
    </xf>
    <xf numFmtId="0" fontId="15" fillId="0" borderId="71" xfId="11" applyFont="1" applyBorder="1" applyAlignment="1">
      <alignment horizontal="left" vertical="center" wrapText="1"/>
    </xf>
    <xf numFmtId="0" fontId="15" fillId="0" borderId="0" xfId="11" applyFont="1" applyBorder="1" applyAlignment="1">
      <alignment horizontal="left" vertical="center" wrapText="1"/>
    </xf>
    <xf numFmtId="0" fontId="16" fillId="0" borderId="0" xfId="11" applyFont="1" applyBorder="1" applyAlignment="1">
      <alignment horizontal="center" vertical="center" wrapText="1"/>
    </xf>
    <xf numFmtId="0" fontId="11" fillId="11" borderId="0" xfId="0" applyFont="1" applyFill="1" applyAlignment="1">
      <alignment horizontal="center" vertical="center" wrapText="1"/>
    </xf>
    <xf numFmtId="0" fontId="1" fillId="11" borderId="0" xfId="0" applyFont="1" applyFill="1" applyAlignment="1">
      <alignment horizontal="center" vertical="center" wrapText="1"/>
    </xf>
    <xf numFmtId="0" fontId="6" fillId="0" borderId="25"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3" borderId="4" xfId="1" applyFont="1" applyFill="1" applyBorder="1" applyAlignment="1">
      <alignment horizontal="center" vertical="center" wrapText="1"/>
    </xf>
    <xf numFmtId="0" fontId="0" fillId="0" borderId="6" xfId="0" applyBorder="1" applyAlignment="1">
      <alignment vertical="center"/>
    </xf>
    <xf numFmtId="172" fontId="31" fillId="0" borderId="34" xfId="7" applyNumberFormat="1" applyFont="1" applyFill="1" applyBorder="1" applyAlignment="1">
      <alignment horizontal="center" vertical="center" wrapText="1"/>
    </xf>
    <xf numFmtId="172" fontId="31" fillId="0" borderId="8" xfId="7" applyNumberFormat="1" applyFont="1" applyFill="1" applyBorder="1" applyAlignment="1">
      <alignment horizontal="center" vertical="center" wrapText="1"/>
    </xf>
    <xf numFmtId="172" fontId="31" fillId="0" borderId="10" xfId="7" applyNumberFormat="1" applyFont="1" applyFill="1" applyBorder="1" applyAlignment="1">
      <alignment horizontal="center" vertical="center" wrapText="1"/>
    </xf>
    <xf numFmtId="172" fontId="31" fillId="0" borderId="12" xfId="7" applyNumberFormat="1" applyFont="1" applyFill="1" applyBorder="1" applyAlignment="1">
      <alignment horizontal="center" vertical="center" wrapText="1"/>
    </xf>
    <xf numFmtId="0" fontId="6" fillId="0" borderId="23" xfId="0" applyNumberFormat="1" applyFont="1" applyFill="1" applyBorder="1" applyAlignment="1">
      <alignment horizontal="left" vertical="center" wrapText="1"/>
    </xf>
    <xf numFmtId="0" fontId="6" fillId="0" borderId="24" xfId="0" applyNumberFormat="1" applyFont="1" applyFill="1" applyBorder="1" applyAlignment="1">
      <alignment horizontal="left" vertical="center" wrapText="1"/>
    </xf>
    <xf numFmtId="0" fontId="3" fillId="0" borderId="0" xfId="1" applyFont="1" applyBorder="1" applyAlignment="1">
      <alignment horizontal="left" vertical="center" wrapText="1"/>
    </xf>
    <xf numFmtId="168" fontId="30" fillId="0" borderId="8" xfId="2" applyNumberFormat="1" applyFont="1" applyFill="1" applyBorder="1" applyAlignment="1">
      <alignment horizontal="center" vertical="center"/>
    </xf>
    <xf numFmtId="168" fontId="30" fillId="0" borderId="15" xfId="2" applyNumberFormat="1" applyFont="1" applyFill="1" applyBorder="1" applyAlignment="1">
      <alignment horizontal="center"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171" fontId="31" fillId="7" borderId="10" xfId="7" applyNumberFormat="1" applyFont="1" applyFill="1" applyBorder="1" applyAlignment="1">
      <alignment horizontal="center" vertical="center" wrapText="1"/>
    </xf>
    <xf numFmtId="171" fontId="31" fillId="7" borderId="12" xfId="7" applyNumberFormat="1" applyFont="1" applyFill="1" applyBorder="1" applyAlignment="1">
      <alignment horizontal="center" vertical="center" wrapText="1"/>
    </xf>
    <xf numFmtId="171" fontId="31" fillId="0" borderId="10" xfId="7" applyNumberFormat="1" applyFont="1" applyFill="1" applyBorder="1" applyAlignment="1">
      <alignment horizontal="center" vertical="center" wrapText="1"/>
    </xf>
    <xf numFmtId="171" fontId="31" fillId="0" borderId="12" xfId="7" applyNumberFormat="1" applyFont="1" applyFill="1" applyBorder="1" applyAlignment="1">
      <alignment horizontal="center" vertical="center" wrapText="1"/>
    </xf>
    <xf numFmtId="171" fontId="31" fillId="2" borderId="10" xfId="7" applyNumberFormat="1" applyFont="1" applyFill="1" applyBorder="1" applyAlignment="1">
      <alignment horizontal="center" vertical="center" wrapText="1"/>
    </xf>
    <xf numFmtId="171" fontId="31" fillId="2" borderId="12" xfId="7" applyNumberFormat="1" applyFont="1" applyFill="1" applyBorder="1" applyAlignment="1">
      <alignment horizontal="center" vertical="center" wrapText="1"/>
    </xf>
    <xf numFmtId="171" fontId="31" fillId="0" borderId="8" xfId="7" applyNumberFormat="1" applyFont="1" applyFill="1" applyBorder="1" applyAlignment="1">
      <alignment horizontal="center" vertical="center" wrapText="1"/>
    </xf>
    <xf numFmtId="171" fontId="31" fillId="0" borderId="15" xfId="7" applyNumberFormat="1" applyFont="1" applyFill="1" applyBorder="1" applyAlignment="1">
      <alignment horizontal="center" vertical="center" wrapText="1"/>
    </xf>
    <xf numFmtId="172" fontId="31" fillId="7" borderId="10" xfId="7" applyNumberFormat="1" applyFont="1" applyFill="1" applyBorder="1" applyAlignment="1">
      <alignment horizontal="center" vertical="center" wrapText="1"/>
    </xf>
    <xf numFmtId="172" fontId="31" fillId="7" borderId="12" xfId="7" applyNumberFormat="1" applyFont="1" applyFill="1" applyBorder="1" applyAlignment="1">
      <alignment horizontal="center" vertical="center" wrapText="1"/>
    </xf>
    <xf numFmtId="172" fontId="31" fillId="7" borderId="8" xfId="7" applyNumberFormat="1" applyFont="1" applyFill="1" applyBorder="1" applyAlignment="1">
      <alignment horizontal="center" vertical="center" wrapText="1"/>
    </xf>
    <xf numFmtId="171" fontId="31" fillId="3" borderId="34" xfId="7" applyNumberFormat="1" applyFont="1" applyFill="1" applyBorder="1" applyAlignment="1">
      <alignment horizontal="center" vertical="center" wrapText="1"/>
    </xf>
    <xf numFmtId="171" fontId="31" fillId="3" borderId="8" xfId="7" applyNumberFormat="1" applyFont="1" applyFill="1" applyBorder="1" applyAlignment="1">
      <alignment horizontal="center" vertical="center" wrapText="1"/>
    </xf>
    <xf numFmtId="171" fontId="31" fillId="7" borderId="15" xfId="7" applyNumberFormat="1" applyFont="1" applyFill="1" applyBorder="1" applyAlignment="1">
      <alignment horizontal="center" vertical="center" wrapText="1"/>
    </xf>
    <xf numFmtId="171" fontId="31" fillId="7" borderId="34" xfId="7" applyNumberFormat="1" applyFont="1" applyFill="1" applyBorder="1" applyAlignment="1">
      <alignment horizontal="center" vertical="center" wrapText="1"/>
    </xf>
    <xf numFmtId="171" fontId="31" fillId="7" borderId="8" xfId="7" applyNumberFormat="1" applyFont="1" applyFill="1" applyBorder="1" applyAlignment="1">
      <alignment horizontal="center" vertical="center" wrapText="1"/>
    </xf>
    <xf numFmtId="171" fontId="31" fillId="0" borderId="34" xfId="7" applyNumberFormat="1" applyFont="1" applyFill="1" applyBorder="1" applyAlignment="1">
      <alignment horizontal="center" vertical="center" wrapText="1"/>
    </xf>
    <xf numFmtId="172" fontId="31" fillId="7" borderId="15" xfId="7" applyNumberFormat="1" applyFont="1" applyFill="1" applyBorder="1" applyAlignment="1">
      <alignment horizontal="center" vertical="center" wrapText="1"/>
    </xf>
    <xf numFmtId="172" fontId="31" fillId="7" borderId="34" xfId="7" applyNumberFormat="1" applyFont="1" applyFill="1" applyBorder="1" applyAlignment="1">
      <alignment horizontal="center" vertical="center" wrapText="1"/>
    </xf>
    <xf numFmtId="172" fontId="31" fillId="5" borderId="10" xfId="7" applyNumberFormat="1" applyFont="1" applyFill="1" applyBorder="1" applyAlignment="1">
      <alignment horizontal="center" vertical="center" wrapText="1"/>
    </xf>
    <xf numFmtId="172" fontId="31" fillId="5" borderId="12" xfId="7" applyNumberFormat="1" applyFont="1" applyFill="1" applyBorder="1" applyAlignment="1">
      <alignment horizontal="center" vertical="center" wrapText="1"/>
    </xf>
    <xf numFmtId="172" fontId="31" fillId="2" borderId="10" xfId="7" applyNumberFormat="1" applyFont="1" applyFill="1" applyBorder="1" applyAlignment="1">
      <alignment horizontal="center" vertical="center" wrapText="1"/>
    </xf>
    <xf numFmtId="172" fontId="31" fillId="2" borderId="15" xfId="7" applyNumberFormat="1" applyFont="1" applyFill="1" applyBorder="1" applyAlignment="1">
      <alignment horizontal="center" vertical="center" wrapText="1"/>
    </xf>
    <xf numFmtId="172" fontId="31" fillId="2" borderId="8" xfId="7" applyNumberFormat="1" applyFont="1" applyFill="1" applyBorder="1" applyAlignment="1">
      <alignment horizontal="center" vertical="center" wrapText="1"/>
    </xf>
    <xf numFmtId="0" fontId="21" fillId="0" borderId="7" xfId="3" applyFont="1" applyBorder="1" applyAlignment="1">
      <alignment horizontal="center" vertical="center" wrapText="1"/>
    </xf>
    <xf numFmtId="0" fontId="21" fillId="0" borderId="0" xfId="3" applyFont="1" applyBorder="1" applyAlignment="1">
      <alignment horizontal="center" vertical="center" wrapText="1"/>
    </xf>
    <xf numFmtId="0" fontId="16" fillId="0" borderId="8" xfId="3" applyFont="1" applyBorder="1" applyAlignment="1">
      <alignment horizontal="center" vertical="center" wrapText="1"/>
    </xf>
    <xf numFmtId="0" fontId="33" fillId="11" borderId="81" xfId="0" applyFont="1" applyFill="1" applyBorder="1" applyAlignment="1">
      <alignment horizontal="center" wrapText="1"/>
    </xf>
    <xf numFmtId="0" fontId="33" fillId="11" borderId="82" xfId="0" applyFont="1" applyFill="1" applyBorder="1" applyAlignment="1">
      <alignment horizontal="center" wrapText="1"/>
    </xf>
    <xf numFmtId="0" fontId="33" fillId="11" borderId="83" xfId="0" applyFont="1" applyFill="1" applyBorder="1" applyAlignment="1">
      <alignment horizontal="center" wrapText="1"/>
    </xf>
    <xf numFmtId="0" fontId="32" fillId="0" borderId="41" xfId="5" applyFont="1" applyFill="1" applyBorder="1" applyAlignment="1">
      <alignment horizontal="center" vertical="center" wrapText="1"/>
    </xf>
    <xf numFmtId="0" fontId="32" fillId="0" borderId="42" xfId="5" applyFont="1" applyFill="1" applyBorder="1" applyAlignment="1">
      <alignment horizontal="center" vertical="center" wrapText="1"/>
    </xf>
    <xf numFmtId="0" fontId="12" fillId="0" borderId="0" xfId="6" applyFont="1" applyBorder="1" applyAlignment="1">
      <alignment horizontal="center" vertical="center" wrapText="1"/>
    </xf>
    <xf numFmtId="0" fontId="4" fillId="0" borderId="0" xfId="6" applyFont="1" applyBorder="1" applyAlignment="1">
      <alignment horizontal="left" vertical="top" wrapText="1"/>
    </xf>
    <xf numFmtId="0" fontId="32" fillId="11" borderId="41" xfId="0" applyFont="1" applyFill="1" applyBorder="1" applyAlignment="1">
      <alignment horizontal="center" vertical="center" wrapText="1"/>
    </xf>
    <xf numFmtId="0" fontId="32" fillId="11" borderId="42" xfId="0" applyFont="1" applyFill="1" applyBorder="1" applyAlignment="1">
      <alignment horizontal="center" vertical="center" wrapText="1"/>
    </xf>
    <xf numFmtId="0" fontId="32" fillId="11" borderId="43" xfId="0" applyFont="1" applyFill="1" applyBorder="1" applyAlignment="1">
      <alignment horizontal="center" vertical="center" wrapText="1"/>
    </xf>
    <xf numFmtId="0" fontId="33" fillId="8" borderId="16" xfId="0" applyFont="1" applyFill="1" applyBorder="1" applyAlignment="1">
      <alignment horizontal="left" vertical="center" wrapText="1"/>
    </xf>
    <xf numFmtId="0" fontId="33" fillId="8" borderId="17" xfId="0" applyFont="1" applyFill="1" applyBorder="1" applyAlignment="1">
      <alignment horizontal="left" vertical="center" wrapText="1"/>
    </xf>
    <xf numFmtId="0" fontId="33" fillId="8" borderId="18" xfId="0" applyFont="1" applyFill="1" applyBorder="1" applyAlignment="1">
      <alignment horizontal="left" vertical="center" wrapText="1"/>
    </xf>
    <xf numFmtId="171" fontId="29" fillId="7" borderId="27" xfId="7" applyNumberFormat="1" applyFont="1" applyFill="1" applyBorder="1" applyAlignment="1">
      <alignment horizontal="center" vertical="center" wrapText="1"/>
    </xf>
    <xf numFmtId="171" fontId="27" fillId="7" borderId="27" xfId="7" applyNumberFormat="1" applyFont="1" applyFill="1" applyBorder="1" applyAlignment="1">
      <alignment horizontal="center" vertical="center" wrapText="1"/>
    </xf>
    <xf numFmtId="171" fontId="6" fillId="7" borderId="8" xfId="7" applyNumberFormat="1" applyFont="1" applyFill="1" applyBorder="1" applyAlignment="1">
      <alignment horizontal="center" vertical="center" wrapText="1"/>
    </xf>
    <xf numFmtId="0" fontId="15" fillId="0" borderId="19" xfId="6" applyFont="1" applyBorder="1" applyAlignment="1">
      <alignment horizontal="left" vertical="center" wrapText="1"/>
    </xf>
    <xf numFmtId="0" fontId="15" fillId="0" borderId="20" xfId="6" applyFont="1" applyBorder="1" applyAlignment="1">
      <alignment horizontal="left" vertical="center" wrapText="1"/>
    </xf>
    <xf numFmtId="0" fontId="15" fillId="0" borderId="21" xfId="6" applyFont="1" applyBorder="1" applyAlignment="1">
      <alignment horizontal="left" vertical="center" wrapText="1"/>
    </xf>
    <xf numFmtId="0" fontId="18" fillId="0" borderId="2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0" xfId="2"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2"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8" borderId="81" xfId="0" applyFont="1" applyFill="1" applyBorder="1" applyAlignment="1">
      <alignment horizontal="left" vertical="center" wrapText="1"/>
    </xf>
    <xf numFmtId="0" fontId="32" fillId="8" borderId="82" xfId="0" applyFont="1" applyFill="1" applyBorder="1" applyAlignment="1">
      <alignment horizontal="left" vertical="center" wrapText="1"/>
    </xf>
    <xf numFmtId="0" fontId="32" fillId="8" borderId="83" xfId="0" applyFont="1" applyFill="1" applyBorder="1" applyAlignment="1">
      <alignment horizontal="left" vertical="center" wrapText="1"/>
    </xf>
    <xf numFmtId="0" fontId="18" fillId="0" borderId="11" xfId="5" applyFont="1" applyBorder="1" applyAlignment="1">
      <alignment horizontal="center" vertical="center" wrapText="1"/>
    </xf>
    <xf numFmtId="0" fontId="18" fillId="0" borderId="12" xfId="5" applyFont="1" applyBorder="1" applyAlignment="1">
      <alignment horizontal="center" vertical="center" wrapText="1"/>
    </xf>
    <xf numFmtId="0" fontId="18" fillId="0" borderId="16" xfId="5" applyFont="1" applyBorder="1" applyAlignment="1">
      <alignment horizontal="center" vertical="center" wrapText="1"/>
    </xf>
    <xf numFmtId="0" fontId="3" fillId="0" borderId="0" xfId="2" applyFont="1" applyFill="1" applyBorder="1" applyAlignment="1">
      <alignment horizontal="left" vertical="top" wrapText="1"/>
    </xf>
    <xf numFmtId="0" fontId="21" fillId="0" borderId="0" xfId="5" applyFont="1" applyBorder="1" applyAlignment="1">
      <alignment horizontal="center" vertical="center" wrapText="1"/>
    </xf>
    <xf numFmtId="0" fontId="21" fillId="0" borderId="8" xfId="5" applyFont="1" applyBorder="1" applyAlignment="1">
      <alignment horizontal="center" vertical="center" wrapText="1"/>
    </xf>
    <xf numFmtId="0" fontId="21" fillId="0" borderId="16" xfId="5" applyFont="1" applyBorder="1" applyAlignment="1">
      <alignment horizontal="center" vertical="center" wrapText="1"/>
    </xf>
    <xf numFmtId="0" fontId="21" fillId="0" borderId="18" xfId="5" applyFont="1" applyBorder="1" applyAlignment="1">
      <alignment horizontal="center" vertical="center" wrapText="1"/>
    </xf>
    <xf numFmtId="0" fontId="21" fillId="0" borderId="30" xfId="5" applyFont="1" applyBorder="1" applyAlignment="1">
      <alignment horizontal="center" vertical="center" wrapText="1"/>
    </xf>
    <xf numFmtId="0" fontId="21" fillId="0" borderId="34" xfId="5" applyFont="1" applyBorder="1" applyAlignment="1">
      <alignment horizontal="center" vertical="center" wrapText="1"/>
    </xf>
    <xf numFmtId="0" fontId="16" fillId="0" borderId="30" xfId="5" applyFont="1" applyBorder="1" applyAlignment="1">
      <alignment horizontal="center" vertical="center" wrapText="1"/>
    </xf>
    <xf numFmtId="0" fontId="18" fillId="0" borderId="30" xfId="5" applyFont="1" applyBorder="1" applyAlignment="1">
      <alignment horizontal="center" vertical="center" wrapText="1"/>
    </xf>
    <xf numFmtId="0" fontId="18" fillId="0" borderId="34" xfId="5" applyFont="1" applyBorder="1" applyAlignment="1">
      <alignment horizontal="center" vertical="center" wrapText="1"/>
    </xf>
    <xf numFmtId="0" fontId="18" fillId="0" borderId="33" xfId="5" applyFont="1" applyBorder="1" applyAlignment="1">
      <alignment horizontal="center" vertical="center" wrapText="1"/>
    </xf>
    <xf numFmtId="172" fontId="15" fillId="11" borderId="10" xfId="16" applyNumberFormat="1" applyFont="1" applyFill="1" applyBorder="1" applyAlignment="1">
      <alignment horizontal="center" vertical="center" wrapText="1"/>
    </xf>
    <xf numFmtId="172" fontId="15" fillId="11" borderId="12" xfId="16" applyNumberFormat="1" applyFont="1" applyFill="1" applyBorder="1" applyAlignment="1">
      <alignment horizontal="center" vertical="center" wrapText="1"/>
    </xf>
    <xf numFmtId="172" fontId="20" fillId="11" borderId="8" xfId="0" applyNumberFormat="1" applyFont="1" applyFill="1" applyBorder="1" applyAlignment="1">
      <alignment horizontal="center" vertical="center" wrapText="1"/>
    </xf>
    <xf numFmtId="172" fontId="20" fillId="11" borderId="10" xfId="0" applyNumberFormat="1" applyFont="1" applyFill="1" applyBorder="1" applyAlignment="1">
      <alignment horizontal="center" vertical="center" wrapText="1"/>
    </xf>
    <xf numFmtId="172" fontId="20" fillId="11" borderId="12" xfId="0" applyNumberFormat="1" applyFont="1" applyFill="1" applyBorder="1" applyAlignment="1">
      <alignment horizontal="center" vertical="center" wrapText="1"/>
    </xf>
    <xf numFmtId="0" fontId="27" fillId="0" borderId="33" xfId="16" applyFont="1" applyFill="1" applyBorder="1" applyAlignment="1">
      <alignment horizontal="left" vertical="center" wrapText="1"/>
    </xf>
    <xf numFmtId="172" fontId="15" fillId="11" borderId="8" xfId="16" applyNumberFormat="1" applyFont="1" applyFill="1" applyBorder="1" applyAlignment="1">
      <alignment horizontal="center" vertical="center" wrapText="1"/>
    </xf>
    <xf numFmtId="0" fontId="27" fillId="0" borderId="7" xfId="16" applyFont="1" applyBorder="1" applyAlignment="1">
      <alignment horizontal="left" vertical="center" wrapText="1"/>
    </xf>
    <xf numFmtId="0" fontId="27" fillId="0" borderId="9" xfId="16" applyFont="1" applyBorder="1" applyAlignment="1">
      <alignment horizontal="left" vertical="center" wrapText="1"/>
    </xf>
    <xf numFmtId="0" fontId="27" fillId="0" borderId="11" xfId="16" applyFont="1" applyBorder="1" applyAlignment="1">
      <alignment horizontal="left" vertical="center" wrapText="1"/>
    </xf>
    <xf numFmtId="0" fontId="27" fillId="0" borderId="13" xfId="16" applyFont="1" applyBorder="1" applyAlignment="1">
      <alignment horizontal="left" vertical="center" wrapText="1"/>
    </xf>
    <xf numFmtId="172" fontId="20" fillId="11" borderId="15" xfId="0" applyNumberFormat="1" applyFont="1" applyFill="1" applyBorder="1" applyAlignment="1">
      <alignment horizontal="center" vertical="center" wrapText="1"/>
    </xf>
    <xf numFmtId="172" fontId="15" fillId="0" borderId="8" xfId="16" applyNumberFormat="1" applyFont="1" applyBorder="1" applyAlignment="1">
      <alignment horizontal="center" vertical="center" wrapText="1"/>
    </xf>
    <xf numFmtId="172" fontId="15" fillId="11" borderId="15" xfId="16" applyNumberFormat="1" applyFont="1" applyFill="1" applyBorder="1" applyAlignment="1">
      <alignment horizontal="center" vertical="center" wrapText="1"/>
    </xf>
    <xf numFmtId="172" fontId="22" fillId="11" borderId="10" xfId="16" applyNumberFormat="1" applyFont="1" applyFill="1" applyBorder="1" applyAlignment="1">
      <alignment horizontal="center" vertical="center" wrapText="1"/>
    </xf>
    <xf numFmtId="172" fontId="22" fillId="11" borderId="15" xfId="16" applyNumberFormat="1" applyFont="1" applyFill="1" applyBorder="1" applyAlignment="1">
      <alignment horizontal="center" vertical="center" wrapText="1"/>
    </xf>
    <xf numFmtId="0" fontId="18" fillId="0" borderId="3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27" fillId="0" borderId="30" xfId="16" applyFont="1" applyBorder="1" applyAlignment="1">
      <alignment horizontal="left" vertical="center" wrapText="1"/>
    </xf>
    <xf numFmtId="0" fontId="22" fillId="0" borderId="34" xfId="16" applyFont="1" applyBorder="1" applyAlignment="1">
      <alignment horizontal="center" vertical="center" wrapText="1"/>
    </xf>
    <xf numFmtId="0" fontId="22" fillId="0" borderId="12" xfId="16" applyFont="1" applyBorder="1" applyAlignment="1">
      <alignment horizontal="center" vertical="center" wrapText="1"/>
    </xf>
    <xf numFmtId="172" fontId="22" fillId="0" borderId="10" xfId="16" applyNumberFormat="1" applyFont="1" applyBorder="1" applyAlignment="1">
      <alignment horizontal="center" vertical="center" wrapText="1"/>
    </xf>
    <xf numFmtId="172" fontId="22" fillId="0" borderId="12" xfId="16" applyNumberFormat="1" applyFont="1" applyBorder="1" applyAlignment="1">
      <alignment horizontal="center" vertical="center" wrapText="1"/>
    </xf>
    <xf numFmtId="172" fontId="15" fillId="11" borderId="34" xfId="16" applyNumberFormat="1" applyFont="1" applyFill="1" applyBorder="1" applyAlignment="1">
      <alignment horizontal="center" vertical="center" wrapText="1"/>
    </xf>
    <xf numFmtId="172" fontId="15" fillId="0" borderId="10" xfId="16" applyNumberFormat="1" applyFont="1" applyBorder="1" applyAlignment="1">
      <alignment horizontal="center" vertical="center" wrapText="1"/>
    </xf>
    <xf numFmtId="172" fontId="15" fillId="0" borderId="12" xfId="16" applyNumberFormat="1"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36" fillId="0" borderId="30" xfId="16" applyFont="1" applyBorder="1" applyAlignment="1">
      <alignment horizontal="left" vertical="center" wrapText="1"/>
    </xf>
    <xf numFmtId="0" fontId="36" fillId="0" borderId="13" xfId="16" applyFont="1" applyBorder="1" applyAlignment="1">
      <alignment horizontal="left" vertical="center" wrapText="1"/>
    </xf>
    <xf numFmtId="0" fontId="36" fillId="0" borderId="34" xfId="16" applyFont="1" applyBorder="1" applyAlignment="1">
      <alignment horizontal="center" vertical="center" wrapText="1"/>
    </xf>
    <xf numFmtId="0" fontId="36" fillId="0" borderId="15" xfId="16" applyFont="1" applyBorder="1" applyAlignment="1">
      <alignment horizontal="center" vertical="center" wrapText="1"/>
    </xf>
    <xf numFmtId="172" fontId="22" fillId="0" borderId="8" xfId="16" applyNumberFormat="1" applyFont="1" applyBorder="1" applyAlignment="1">
      <alignment horizontal="center" vertical="center" wrapText="1"/>
    </xf>
    <xf numFmtId="172" fontId="22" fillId="11" borderId="12" xfId="16" applyNumberFormat="1" applyFont="1" applyFill="1" applyBorder="1" applyAlignment="1">
      <alignment horizontal="center" vertical="center" wrapText="1"/>
    </xf>
    <xf numFmtId="172" fontId="22" fillId="11" borderId="8" xfId="16" applyNumberFormat="1" applyFont="1" applyFill="1" applyBorder="1" applyAlignment="1">
      <alignment horizontal="center" vertical="center" wrapText="1"/>
    </xf>
    <xf numFmtId="0" fontId="22" fillId="0" borderId="8" xfId="16" applyFont="1" applyFill="1" applyBorder="1" applyAlignment="1">
      <alignment horizontal="center" vertical="center" wrapText="1"/>
    </xf>
    <xf numFmtId="0" fontId="20" fillId="11" borderId="34" xfId="0" applyFont="1" applyFill="1" applyBorder="1" applyAlignment="1">
      <alignment horizontal="center" vertical="center" wrapText="1"/>
    </xf>
    <xf numFmtId="0" fontId="20" fillId="11" borderId="12"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cellXfs>
  <cellStyles count="17">
    <cellStyle name="Millares" xfId="7" builtinId="3"/>
    <cellStyle name="Normal" xfId="0" builtinId="0"/>
    <cellStyle name="Normal_Hoja1" xfId="5"/>
    <cellStyle name="Normal_Hoja1_1" xfId="8"/>
    <cellStyle name="Normal_Hoja2" xfId="1"/>
    <cellStyle name="Normal_Hoja3" xfId="2"/>
    <cellStyle name="Normal_Hoja3_1" xfId="13"/>
    <cellStyle name="Normal_Hoja4" xfId="11"/>
    <cellStyle name="Normal_Hoja4_1" xfId="15"/>
    <cellStyle name="Normal_Hoja5" xfId="12"/>
    <cellStyle name="Normal_Hoja5_1" xfId="16"/>
    <cellStyle name="Normal_P. 19" xfId="6"/>
    <cellStyle name="Normal_P.12" xfId="3"/>
    <cellStyle name="Normal_P.12_1" xfId="4"/>
    <cellStyle name="Normal_P10 &amp; P11" xfId="14"/>
    <cellStyle name="Normal_P9" xfId="9"/>
    <cellStyle name="Normal_P9_1" xfId="10"/>
  </cellStyles>
  <dxfs count="0"/>
  <tableStyles count="0" defaultTableStyle="TableStyleMedium9" defaultPivotStyle="PivotStyleLight16"/>
  <colors>
    <mruColors>
      <color rgb="FFFEF1D6"/>
      <color rgb="FFE0FFC1"/>
      <color rgb="FFCCFF99"/>
      <color rgb="FFFDE8D7"/>
      <color rgb="FF0030C8"/>
      <color rgb="FFE8E8E8"/>
      <color rgb="FFFFD5FF"/>
      <color rgb="FFFFFFCC"/>
      <color rgb="FFFF0000"/>
      <color rgb="FFDCEFF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Q13-Q17'!$Y$9:$Y$13</c:f>
              <c:strCache>
                <c:ptCount val="5"/>
                <c:pt idx="0">
                  <c:v>Strongly disagree</c:v>
                </c:pt>
                <c:pt idx="1">
                  <c:v>Disagree</c:v>
                </c:pt>
                <c:pt idx="2">
                  <c:v>Neither agree nor disagree</c:v>
                </c:pt>
                <c:pt idx="3">
                  <c:v>Agree</c:v>
                </c:pt>
                <c:pt idx="4">
                  <c:v>Strongly agree</c:v>
                </c:pt>
              </c:strCache>
            </c:strRef>
          </c:cat>
          <c:val>
            <c:numRef>
              <c:f>'Bar charts Q13-Q17'!$AA$9:$AA$13</c:f>
              <c:numCache>
                <c:formatCode>###0.0</c:formatCode>
                <c:ptCount val="5"/>
                <c:pt idx="0">
                  <c:v>1.9230769230769231</c:v>
                </c:pt>
                <c:pt idx="1">
                  <c:v>1.9230769230769231</c:v>
                </c:pt>
                <c:pt idx="2">
                  <c:v>9.2307692307692317</c:v>
                </c:pt>
                <c:pt idx="3">
                  <c:v>32.692307692307693</c:v>
                </c:pt>
                <c:pt idx="4">
                  <c:v>54.230769230769226</c:v>
                </c:pt>
              </c:numCache>
            </c:numRef>
          </c:val>
        </c:ser>
        <c:ser>
          <c:idx val="1"/>
          <c:order val="1"/>
          <c:tx>
            <c:v>Male</c:v>
          </c:tx>
          <c:spPr>
            <a:solidFill>
              <a:schemeClr val="bg1">
                <a:lumMod val="65000"/>
              </a:schemeClr>
            </a:solidFill>
          </c:spPr>
          <c:dLbls>
            <c:numFmt formatCode="#,##0.0" sourceLinked="0"/>
            <c:dLblPos val="outEnd"/>
            <c:showVal val="1"/>
          </c:dLbls>
          <c:cat>
            <c:strRef>
              <c:f>'Bar charts Q13-Q17'!$Y$9:$Y$13</c:f>
              <c:strCache>
                <c:ptCount val="5"/>
                <c:pt idx="0">
                  <c:v>Strongly disagree</c:v>
                </c:pt>
                <c:pt idx="1">
                  <c:v>Disagree</c:v>
                </c:pt>
                <c:pt idx="2">
                  <c:v>Neither agree nor disagree</c:v>
                </c:pt>
                <c:pt idx="3">
                  <c:v>Agree</c:v>
                </c:pt>
                <c:pt idx="4">
                  <c:v>Strongly agree</c:v>
                </c:pt>
              </c:strCache>
            </c:strRef>
          </c:cat>
          <c:val>
            <c:numRef>
              <c:f>'Bar charts Q13-Q17'!$AF$9:$AF$13</c:f>
              <c:numCache>
                <c:formatCode>###0.0</c:formatCode>
                <c:ptCount val="5"/>
                <c:pt idx="0">
                  <c:v>1.7361111111111112</c:v>
                </c:pt>
                <c:pt idx="1">
                  <c:v>2.083333333333333</c:v>
                </c:pt>
                <c:pt idx="2">
                  <c:v>7.6388888888888893</c:v>
                </c:pt>
                <c:pt idx="3">
                  <c:v>27.430555555555557</c:v>
                </c:pt>
                <c:pt idx="4">
                  <c:v>61.111111111111114</c:v>
                </c:pt>
              </c:numCache>
            </c:numRef>
          </c:val>
        </c:ser>
        <c:axId val="115483008"/>
        <c:axId val="115484544"/>
      </c:barChart>
      <c:catAx>
        <c:axId val="115483008"/>
        <c:scaling>
          <c:orientation val="minMax"/>
        </c:scaling>
        <c:axPos val="b"/>
        <c:tickLblPos val="nextTo"/>
        <c:crossAx val="115484544"/>
        <c:crosses val="autoZero"/>
        <c:auto val="1"/>
        <c:lblAlgn val="ctr"/>
        <c:lblOffset val="100"/>
      </c:catAx>
      <c:valAx>
        <c:axId val="1154845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5483008"/>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Q13-Q17'!$AA$48:$AA$52</c:f>
              <c:numCache>
                <c:formatCode>###0.0</c:formatCode>
                <c:ptCount val="5"/>
                <c:pt idx="0">
                  <c:v>2.3529411764705883</c:v>
                </c:pt>
                <c:pt idx="1">
                  <c:v>1.1764705882352942</c:v>
                </c:pt>
                <c:pt idx="2">
                  <c:v>8.6274509803921564</c:v>
                </c:pt>
                <c:pt idx="3">
                  <c:v>36.078431372549019</c:v>
                </c:pt>
                <c:pt idx="4">
                  <c:v>51.764705882352949</c:v>
                </c:pt>
              </c:numCache>
            </c:numRef>
          </c:val>
        </c:ser>
        <c:ser>
          <c:idx val="1"/>
          <c:order val="1"/>
          <c:tx>
            <c:v>Male</c:v>
          </c:tx>
          <c:spPr>
            <a:solidFill>
              <a:schemeClr val="bg1">
                <a:lumMod val="65000"/>
              </a:schemeClr>
            </a:solidFill>
          </c:spPr>
          <c:dLbls>
            <c:numFmt formatCode="#,##0.0" sourceLinked="0"/>
            <c:dLblPos val="outEnd"/>
            <c:showVal val="1"/>
          </c:dLbls>
          <c:val>
            <c:numRef>
              <c:f>'Bar charts Q13-Q17'!$AF$48:$AF$52</c:f>
              <c:numCache>
                <c:formatCode>###0.0</c:formatCode>
                <c:ptCount val="5"/>
                <c:pt idx="0">
                  <c:v>1.7667844522968199</c:v>
                </c:pt>
                <c:pt idx="1">
                  <c:v>2.1201413427561837</c:v>
                </c:pt>
                <c:pt idx="2">
                  <c:v>8.4805653710247348</c:v>
                </c:pt>
                <c:pt idx="3">
                  <c:v>42.402826855123678</c:v>
                </c:pt>
                <c:pt idx="4">
                  <c:v>45.229681978798588</c:v>
                </c:pt>
              </c:numCache>
            </c:numRef>
          </c:val>
        </c:ser>
        <c:axId val="118187136"/>
        <c:axId val="118188672"/>
      </c:barChart>
      <c:catAx>
        <c:axId val="118187136"/>
        <c:scaling>
          <c:orientation val="minMax"/>
        </c:scaling>
        <c:axPos val="b"/>
        <c:tickLblPos val="nextTo"/>
        <c:crossAx val="118188672"/>
        <c:crosses val="autoZero"/>
        <c:auto val="1"/>
        <c:lblAlgn val="ctr"/>
        <c:lblOffset val="100"/>
      </c:catAx>
      <c:valAx>
        <c:axId val="11818867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187136"/>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Q13-Q17'!$AA$439:$AA$443</c:f>
              <c:numCache>
                <c:formatCode>###0.0</c:formatCode>
                <c:ptCount val="5"/>
                <c:pt idx="0">
                  <c:v>1.6064257028112447</c:v>
                </c:pt>
                <c:pt idx="1">
                  <c:v>2.0080321285140563</c:v>
                </c:pt>
                <c:pt idx="2">
                  <c:v>8.4337349397590362</c:v>
                </c:pt>
                <c:pt idx="3">
                  <c:v>41.365461847389554</c:v>
                </c:pt>
                <c:pt idx="4">
                  <c:v>46.586345381526108</c:v>
                </c:pt>
              </c:numCache>
            </c:numRef>
          </c:val>
        </c:ser>
        <c:ser>
          <c:idx val="1"/>
          <c:order val="1"/>
          <c:tx>
            <c:v>Male</c:v>
          </c:tx>
          <c:spPr>
            <a:solidFill>
              <a:schemeClr val="bg1">
                <a:lumMod val="65000"/>
              </a:schemeClr>
            </a:solidFill>
          </c:spPr>
          <c:dLbls>
            <c:numFmt formatCode="#,##0.0" sourceLinked="0"/>
            <c:dLblPos val="outEnd"/>
            <c:showVal val="1"/>
          </c:dLbls>
          <c:val>
            <c:numRef>
              <c:f>'Bar charts Q13-Q17'!$AF$439:$AF$443</c:f>
              <c:numCache>
                <c:formatCode>###0.0</c:formatCode>
                <c:ptCount val="5"/>
                <c:pt idx="0">
                  <c:v>2.2058823529411766</c:v>
                </c:pt>
                <c:pt idx="1">
                  <c:v>1.1029411764705883</c:v>
                </c:pt>
                <c:pt idx="2">
                  <c:v>9.9264705882352935</c:v>
                </c:pt>
                <c:pt idx="3">
                  <c:v>49.632352941176471</c:v>
                </c:pt>
                <c:pt idx="4">
                  <c:v>37.132352941176471</c:v>
                </c:pt>
              </c:numCache>
            </c:numRef>
          </c:val>
        </c:ser>
        <c:axId val="122946688"/>
        <c:axId val="122948224"/>
      </c:barChart>
      <c:catAx>
        <c:axId val="122946688"/>
        <c:scaling>
          <c:orientation val="minMax"/>
        </c:scaling>
        <c:axPos val="b"/>
        <c:tickLblPos val="nextTo"/>
        <c:crossAx val="122948224"/>
        <c:crosses val="autoZero"/>
        <c:auto val="1"/>
        <c:lblAlgn val="ctr"/>
        <c:lblOffset val="100"/>
      </c:catAx>
      <c:valAx>
        <c:axId val="1229482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94668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Q13-Q17'!$AK$439:$AK$443</c:f>
              <c:numCache>
                <c:formatCode>####.0</c:formatCode>
                <c:ptCount val="5"/>
                <c:pt idx="1">
                  <c:v>0.61349693251533743</c:v>
                </c:pt>
                <c:pt idx="2" formatCode="###0.0">
                  <c:v>19.631901840490798</c:v>
                </c:pt>
                <c:pt idx="3" formatCode="###0.0">
                  <c:v>42.024539877300612</c:v>
                </c:pt>
                <c:pt idx="4" formatCode="###0.0">
                  <c:v>37.730061349693251</c:v>
                </c:pt>
              </c:numCache>
            </c:numRef>
          </c:val>
        </c:ser>
        <c:ser>
          <c:idx val="1"/>
          <c:order val="1"/>
          <c:tx>
            <c:v>Male</c:v>
          </c:tx>
          <c:spPr>
            <a:solidFill>
              <a:schemeClr val="bg1">
                <a:lumMod val="65000"/>
              </a:schemeClr>
            </a:solidFill>
          </c:spPr>
          <c:dLbls>
            <c:numFmt formatCode="#,##0.0" sourceLinked="0"/>
            <c:dLblPos val="outEnd"/>
            <c:showVal val="1"/>
          </c:dLbls>
          <c:val>
            <c:numRef>
              <c:f>'Bar charts Q13-Q17'!$AP$439:$AP$443</c:f>
              <c:numCache>
                <c:formatCode>General</c:formatCode>
                <c:ptCount val="5"/>
                <c:pt idx="2" formatCode="###0.0">
                  <c:v>22.36024844720497</c:v>
                </c:pt>
                <c:pt idx="3" formatCode="###0.0">
                  <c:v>52.173913043478258</c:v>
                </c:pt>
                <c:pt idx="4" formatCode="###0.0">
                  <c:v>25.465838509316768</c:v>
                </c:pt>
              </c:numCache>
            </c:numRef>
          </c:val>
        </c:ser>
        <c:axId val="122999168"/>
        <c:axId val="123000704"/>
      </c:barChart>
      <c:catAx>
        <c:axId val="122999168"/>
        <c:scaling>
          <c:orientation val="minMax"/>
        </c:scaling>
        <c:axPos val="b"/>
        <c:tickLblPos val="nextTo"/>
        <c:crossAx val="123000704"/>
        <c:crosses val="autoZero"/>
        <c:auto val="1"/>
        <c:lblAlgn val="ctr"/>
        <c:lblOffset val="100"/>
      </c:catAx>
      <c:valAx>
        <c:axId val="1230007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99916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Q13-Q17'!$AV$439:$AV$443</c:f>
              <c:numCache>
                <c:formatCode>###0.0</c:formatCode>
                <c:ptCount val="5"/>
                <c:pt idx="0" formatCode="####.0">
                  <c:v>0.53547523427041499</c:v>
                </c:pt>
                <c:pt idx="1">
                  <c:v>2.5435073627844713</c:v>
                </c:pt>
                <c:pt idx="2">
                  <c:v>13.119143239625167</c:v>
                </c:pt>
                <c:pt idx="3">
                  <c:v>48.192771084337352</c:v>
                </c:pt>
                <c:pt idx="4">
                  <c:v>35.609103078982599</c:v>
                </c:pt>
              </c:numCache>
            </c:numRef>
          </c:val>
        </c:ser>
        <c:ser>
          <c:idx val="1"/>
          <c:order val="1"/>
          <c:tx>
            <c:v>Male</c:v>
          </c:tx>
          <c:spPr>
            <a:solidFill>
              <a:schemeClr val="bg1">
                <a:lumMod val="65000"/>
              </a:schemeClr>
            </a:solidFill>
          </c:spPr>
          <c:dLbls>
            <c:numFmt formatCode="#,##0.0" sourceLinked="0"/>
            <c:dLblPos val="outEnd"/>
            <c:showVal val="1"/>
          </c:dLbls>
          <c:val>
            <c:numRef>
              <c:f>'Bar charts Q13-Q17'!$BA$439:$BA$443</c:f>
              <c:numCache>
                <c:formatCode>###0.0</c:formatCode>
                <c:ptCount val="5"/>
                <c:pt idx="0" formatCode="####.0">
                  <c:v>0.7155635062611807</c:v>
                </c:pt>
                <c:pt idx="1">
                  <c:v>2.8622540250447228</c:v>
                </c:pt>
                <c:pt idx="2">
                  <c:v>18.246869409660107</c:v>
                </c:pt>
                <c:pt idx="3">
                  <c:v>49.552772808586766</c:v>
                </c:pt>
                <c:pt idx="4">
                  <c:v>28.622540250447226</c:v>
                </c:pt>
              </c:numCache>
            </c:numRef>
          </c:val>
        </c:ser>
        <c:axId val="123030912"/>
        <c:axId val="123061376"/>
      </c:barChart>
      <c:catAx>
        <c:axId val="123030912"/>
        <c:scaling>
          <c:orientation val="minMax"/>
        </c:scaling>
        <c:axPos val="b"/>
        <c:tickLblPos val="nextTo"/>
        <c:crossAx val="123061376"/>
        <c:crosses val="autoZero"/>
        <c:auto val="1"/>
        <c:lblAlgn val="ctr"/>
        <c:lblOffset val="100"/>
      </c:catAx>
      <c:valAx>
        <c:axId val="12306137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03091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Q13-Q17'!$Y$453:$Y$457</c:f>
              <c:strCache>
                <c:ptCount val="5"/>
                <c:pt idx="0">
                  <c:v>Strongly disagree</c:v>
                </c:pt>
                <c:pt idx="1">
                  <c:v>Disagree</c:v>
                </c:pt>
                <c:pt idx="2">
                  <c:v>Neither agree nor disagree</c:v>
                </c:pt>
                <c:pt idx="3">
                  <c:v>Agree</c:v>
                </c:pt>
                <c:pt idx="4">
                  <c:v>Strongly agree</c:v>
                </c:pt>
              </c:strCache>
            </c:strRef>
          </c:cat>
          <c:val>
            <c:numRef>
              <c:f>'Bar charts Q13-Q17'!$AA$453:$AA$457</c:f>
              <c:numCache>
                <c:formatCode>###0.0</c:formatCode>
                <c:ptCount val="5"/>
                <c:pt idx="0">
                  <c:v>2.0408163265306123</c:v>
                </c:pt>
                <c:pt idx="1">
                  <c:v>15.510204081632653</c:v>
                </c:pt>
                <c:pt idx="2">
                  <c:v>18.367346938775512</c:v>
                </c:pt>
                <c:pt idx="3">
                  <c:v>41.224489795918366</c:v>
                </c:pt>
                <c:pt idx="4">
                  <c:v>22.857142857142858</c:v>
                </c:pt>
              </c:numCache>
            </c:numRef>
          </c:val>
        </c:ser>
        <c:ser>
          <c:idx val="1"/>
          <c:order val="1"/>
          <c:tx>
            <c:v>Male</c:v>
          </c:tx>
          <c:spPr>
            <a:solidFill>
              <a:schemeClr val="bg1">
                <a:lumMod val="65000"/>
              </a:schemeClr>
            </a:solidFill>
          </c:spPr>
          <c:dLbls>
            <c:numFmt formatCode="#,##0.0" sourceLinked="0"/>
            <c:dLblPos val="outEnd"/>
            <c:showVal val="1"/>
          </c:dLbls>
          <c:cat>
            <c:strRef>
              <c:f>'Bar charts Q13-Q17'!$Y$453:$Y$457</c:f>
              <c:strCache>
                <c:ptCount val="5"/>
                <c:pt idx="0">
                  <c:v>Strongly disagree</c:v>
                </c:pt>
                <c:pt idx="1">
                  <c:v>Disagree</c:v>
                </c:pt>
                <c:pt idx="2">
                  <c:v>Neither agree nor disagree</c:v>
                </c:pt>
                <c:pt idx="3">
                  <c:v>Agree</c:v>
                </c:pt>
                <c:pt idx="4">
                  <c:v>Strongly agree</c:v>
                </c:pt>
              </c:strCache>
            </c:strRef>
          </c:cat>
          <c:val>
            <c:numRef>
              <c:f>'Bar charts Q13-Q17'!$AF$453:$AF$457</c:f>
              <c:numCache>
                <c:formatCode>###0.0</c:formatCode>
                <c:ptCount val="5"/>
                <c:pt idx="0">
                  <c:v>8.6466165413533833</c:v>
                </c:pt>
                <c:pt idx="1">
                  <c:v>25.18796992481203</c:v>
                </c:pt>
                <c:pt idx="2">
                  <c:v>28.571428571428569</c:v>
                </c:pt>
                <c:pt idx="3">
                  <c:v>29.699248120300751</c:v>
                </c:pt>
                <c:pt idx="4">
                  <c:v>7.8947368421052628</c:v>
                </c:pt>
              </c:numCache>
            </c:numRef>
          </c:val>
        </c:ser>
        <c:axId val="123218560"/>
        <c:axId val="123220352"/>
      </c:barChart>
      <c:catAx>
        <c:axId val="123218560"/>
        <c:scaling>
          <c:orientation val="minMax"/>
        </c:scaling>
        <c:axPos val="b"/>
        <c:tickLblPos val="nextTo"/>
        <c:crossAx val="123220352"/>
        <c:crosses val="autoZero"/>
        <c:auto val="1"/>
        <c:lblAlgn val="ctr"/>
        <c:lblOffset val="100"/>
      </c:catAx>
      <c:valAx>
        <c:axId val="12322035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21856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Q13-Q17'!$AI$453:$AI$457</c:f>
              <c:strCache>
                <c:ptCount val="5"/>
                <c:pt idx="0">
                  <c:v>Strongly disagree</c:v>
                </c:pt>
                <c:pt idx="1">
                  <c:v>Disagree</c:v>
                </c:pt>
                <c:pt idx="2">
                  <c:v>Neither agree nor disagree</c:v>
                </c:pt>
                <c:pt idx="3">
                  <c:v>Agree</c:v>
                </c:pt>
                <c:pt idx="4">
                  <c:v>Strongly agree</c:v>
                </c:pt>
              </c:strCache>
            </c:strRef>
          </c:cat>
          <c:val>
            <c:numRef>
              <c:f>'Bar charts Q13-Q17'!$AK$453:$AK$457</c:f>
              <c:numCache>
                <c:formatCode>###0.0</c:formatCode>
                <c:ptCount val="5"/>
                <c:pt idx="0">
                  <c:v>1.557632398753894</c:v>
                </c:pt>
                <c:pt idx="1">
                  <c:v>7.7881619937694699</c:v>
                </c:pt>
                <c:pt idx="2">
                  <c:v>15.887850467289718</c:v>
                </c:pt>
                <c:pt idx="3">
                  <c:v>40.186915887850468</c:v>
                </c:pt>
                <c:pt idx="4">
                  <c:v>34.579439252336449</c:v>
                </c:pt>
              </c:numCache>
            </c:numRef>
          </c:val>
        </c:ser>
        <c:ser>
          <c:idx val="1"/>
          <c:order val="1"/>
          <c:tx>
            <c:v>Male</c:v>
          </c:tx>
          <c:spPr>
            <a:solidFill>
              <a:schemeClr val="bg1">
                <a:lumMod val="65000"/>
              </a:schemeClr>
            </a:solidFill>
          </c:spPr>
          <c:dLbls>
            <c:numFmt formatCode="#,##0.0" sourceLinked="0"/>
            <c:dLblPos val="outEnd"/>
            <c:showVal val="1"/>
          </c:dLbls>
          <c:cat>
            <c:strRef>
              <c:f>'Bar charts Q13-Q17'!$AI$453:$AI$457</c:f>
              <c:strCache>
                <c:ptCount val="5"/>
                <c:pt idx="0">
                  <c:v>Strongly disagree</c:v>
                </c:pt>
                <c:pt idx="1">
                  <c:v>Disagree</c:v>
                </c:pt>
                <c:pt idx="2">
                  <c:v>Neither agree nor disagree</c:v>
                </c:pt>
                <c:pt idx="3">
                  <c:v>Agree</c:v>
                </c:pt>
                <c:pt idx="4">
                  <c:v>Strongly agree</c:v>
                </c:pt>
              </c:strCache>
            </c:strRef>
          </c:cat>
          <c:val>
            <c:numRef>
              <c:f>'Bar charts Q13-Q17'!$AP$453:$AP$457</c:f>
              <c:numCache>
                <c:formatCode>###0.0</c:formatCode>
                <c:ptCount val="5"/>
                <c:pt idx="0">
                  <c:v>4.375</c:v>
                </c:pt>
                <c:pt idx="1">
                  <c:v>9.375</c:v>
                </c:pt>
                <c:pt idx="2">
                  <c:v>34.375</c:v>
                </c:pt>
                <c:pt idx="3">
                  <c:v>40</c:v>
                </c:pt>
                <c:pt idx="4">
                  <c:v>11.875</c:v>
                </c:pt>
              </c:numCache>
            </c:numRef>
          </c:val>
        </c:ser>
        <c:axId val="123262848"/>
        <c:axId val="123264384"/>
      </c:barChart>
      <c:catAx>
        <c:axId val="123262848"/>
        <c:scaling>
          <c:orientation val="minMax"/>
        </c:scaling>
        <c:axPos val="b"/>
        <c:tickLblPos val="nextTo"/>
        <c:crossAx val="123264384"/>
        <c:crosses val="autoZero"/>
        <c:auto val="1"/>
        <c:lblAlgn val="ctr"/>
        <c:lblOffset val="100"/>
      </c:catAx>
      <c:valAx>
        <c:axId val="12326438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26284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Q13-Q17'!$AT$453:$AT$457</c:f>
              <c:strCache>
                <c:ptCount val="5"/>
                <c:pt idx="0">
                  <c:v>Strongly disagree</c:v>
                </c:pt>
                <c:pt idx="1">
                  <c:v>Disagree</c:v>
                </c:pt>
                <c:pt idx="2">
                  <c:v>Neither agree nor disagree</c:v>
                </c:pt>
                <c:pt idx="3">
                  <c:v>Agree</c:v>
                </c:pt>
                <c:pt idx="4">
                  <c:v>Strongly agree</c:v>
                </c:pt>
              </c:strCache>
            </c:strRef>
          </c:cat>
          <c:val>
            <c:numRef>
              <c:f>'Bar charts Q13-Q17'!$AV$453:$AV$457</c:f>
              <c:numCache>
                <c:formatCode>###0.0</c:formatCode>
                <c:ptCount val="5"/>
                <c:pt idx="0">
                  <c:v>10.796221322537113</c:v>
                </c:pt>
                <c:pt idx="1">
                  <c:v>21.592442645074225</c:v>
                </c:pt>
                <c:pt idx="2">
                  <c:v>30.634278002699055</c:v>
                </c:pt>
                <c:pt idx="3">
                  <c:v>26.045883940620783</c:v>
                </c:pt>
                <c:pt idx="4">
                  <c:v>10.931174089068826</c:v>
                </c:pt>
              </c:numCache>
            </c:numRef>
          </c:val>
        </c:ser>
        <c:ser>
          <c:idx val="1"/>
          <c:order val="1"/>
          <c:tx>
            <c:v>Male</c:v>
          </c:tx>
          <c:spPr>
            <a:solidFill>
              <a:schemeClr val="bg1">
                <a:lumMod val="65000"/>
              </a:schemeClr>
            </a:solidFill>
          </c:spPr>
          <c:dLbls>
            <c:numFmt formatCode="#,##0.0" sourceLinked="0"/>
            <c:dLblPos val="outEnd"/>
            <c:showVal val="1"/>
          </c:dLbls>
          <c:cat>
            <c:strRef>
              <c:f>'Bar charts Q13-Q17'!$AT$453:$AT$457</c:f>
              <c:strCache>
                <c:ptCount val="5"/>
                <c:pt idx="0">
                  <c:v>Strongly disagree</c:v>
                </c:pt>
                <c:pt idx="1">
                  <c:v>Disagree</c:v>
                </c:pt>
                <c:pt idx="2">
                  <c:v>Neither agree nor disagree</c:v>
                </c:pt>
                <c:pt idx="3">
                  <c:v>Agree</c:v>
                </c:pt>
                <c:pt idx="4">
                  <c:v>Strongly agree</c:v>
                </c:pt>
              </c:strCache>
            </c:strRef>
          </c:cat>
          <c:val>
            <c:numRef>
              <c:f>'Bar charts Q13-Q17'!$BA$453:$BA$457</c:f>
              <c:numCache>
                <c:formatCode>###0.0</c:formatCode>
                <c:ptCount val="5"/>
                <c:pt idx="0">
                  <c:v>12.296564195298371</c:v>
                </c:pt>
                <c:pt idx="1">
                  <c:v>27.486437613019891</c:v>
                </c:pt>
                <c:pt idx="2">
                  <c:v>27.667269439421339</c:v>
                </c:pt>
                <c:pt idx="3">
                  <c:v>24.593128390596743</c:v>
                </c:pt>
                <c:pt idx="4">
                  <c:v>7.9566003616636527</c:v>
                </c:pt>
              </c:numCache>
            </c:numRef>
          </c:val>
        </c:ser>
        <c:axId val="123188352"/>
        <c:axId val="123189888"/>
      </c:barChart>
      <c:catAx>
        <c:axId val="123188352"/>
        <c:scaling>
          <c:orientation val="minMax"/>
        </c:scaling>
        <c:axPos val="b"/>
        <c:tickLblPos val="nextTo"/>
        <c:crossAx val="123189888"/>
        <c:crosses val="autoZero"/>
        <c:auto val="1"/>
        <c:lblAlgn val="ctr"/>
        <c:lblOffset val="100"/>
      </c:catAx>
      <c:valAx>
        <c:axId val="1231898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18835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Q13-Q17'!$AA$465:$AA$469</c:f>
              <c:numCache>
                <c:formatCode>###0.0</c:formatCode>
                <c:ptCount val="5"/>
                <c:pt idx="0">
                  <c:v>2.4691358024691357</c:v>
                </c:pt>
                <c:pt idx="1">
                  <c:v>13.991769547325102</c:v>
                </c:pt>
                <c:pt idx="2">
                  <c:v>15.22633744855967</c:v>
                </c:pt>
                <c:pt idx="3">
                  <c:v>40.74074074074074</c:v>
                </c:pt>
                <c:pt idx="4">
                  <c:v>27.572016460905353</c:v>
                </c:pt>
              </c:numCache>
            </c:numRef>
          </c:val>
        </c:ser>
        <c:ser>
          <c:idx val="1"/>
          <c:order val="1"/>
          <c:tx>
            <c:v>Male</c:v>
          </c:tx>
          <c:spPr>
            <a:solidFill>
              <a:schemeClr val="bg1">
                <a:lumMod val="65000"/>
              </a:schemeClr>
            </a:solidFill>
          </c:spPr>
          <c:dLbls>
            <c:numFmt formatCode="#,##0.0" sourceLinked="0"/>
            <c:dLblPos val="outEnd"/>
            <c:showVal val="1"/>
          </c:dLbls>
          <c:val>
            <c:numRef>
              <c:f>'Bar charts Q13-Q17'!$AF$465:$AF$469</c:f>
              <c:numCache>
                <c:formatCode>###0.0</c:formatCode>
                <c:ptCount val="5"/>
                <c:pt idx="0">
                  <c:v>6.8181818181818175</c:v>
                </c:pt>
                <c:pt idx="1">
                  <c:v>21.212121212121211</c:v>
                </c:pt>
                <c:pt idx="2">
                  <c:v>22.727272727272727</c:v>
                </c:pt>
                <c:pt idx="3">
                  <c:v>38.636363636363633</c:v>
                </c:pt>
                <c:pt idx="4">
                  <c:v>10.606060606060606</c:v>
                </c:pt>
              </c:numCache>
            </c:numRef>
          </c:val>
        </c:ser>
        <c:axId val="123285888"/>
        <c:axId val="123287424"/>
      </c:barChart>
      <c:catAx>
        <c:axId val="123285888"/>
        <c:scaling>
          <c:orientation val="minMax"/>
        </c:scaling>
        <c:axPos val="b"/>
        <c:tickLblPos val="nextTo"/>
        <c:crossAx val="123287424"/>
        <c:crosses val="autoZero"/>
        <c:auto val="1"/>
        <c:lblAlgn val="ctr"/>
        <c:lblOffset val="100"/>
      </c:catAx>
      <c:valAx>
        <c:axId val="1232874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28588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Q13-Q17'!$AK$465:$AK$469</c:f>
              <c:numCache>
                <c:formatCode>###0.0</c:formatCode>
                <c:ptCount val="5"/>
                <c:pt idx="0">
                  <c:v>5.9190031152647977</c:v>
                </c:pt>
                <c:pt idx="1">
                  <c:v>13.084112149532709</c:v>
                </c:pt>
                <c:pt idx="2">
                  <c:v>18.691588785046729</c:v>
                </c:pt>
                <c:pt idx="3">
                  <c:v>32.710280373831772</c:v>
                </c:pt>
                <c:pt idx="4">
                  <c:v>29.595015576323984</c:v>
                </c:pt>
              </c:numCache>
            </c:numRef>
          </c:val>
        </c:ser>
        <c:ser>
          <c:idx val="1"/>
          <c:order val="1"/>
          <c:tx>
            <c:v>Male</c:v>
          </c:tx>
          <c:spPr>
            <a:solidFill>
              <a:schemeClr val="bg1">
                <a:lumMod val="65000"/>
              </a:schemeClr>
            </a:solidFill>
          </c:spPr>
          <c:dLbls>
            <c:numFmt formatCode="#,##0.0" sourceLinked="0"/>
            <c:dLblPos val="outEnd"/>
            <c:showVal val="1"/>
          </c:dLbls>
          <c:val>
            <c:numRef>
              <c:f>'Bar charts Q13-Q17'!$AP$465:$AP$469</c:f>
              <c:numCache>
                <c:formatCode>###0.0</c:formatCode>
                <c:ptCount val="5"/>
                <c:pt idx="0">
                  <c:v>6.8750000000000009</c:v>
                </c:pt>
                <c:pt idx="1">
                  <c:v>15</c:v>
                </c:pt>
                <c:pt idx="2">
                  <c:v>32.5</c:v>
                </c:pt>
                <c:pt idx="3">
                  <c:v>32.5</c:v>
                </c:pt>
                <c:pt idx="4">
                  <c:v>13.125</c:v>
                </c:pt>
              </c:numCache>
            </c:numRef>
          </c:val>
        </c:ser>
        <c:axId val="123354496"/>
        <c:axId val="123360384"/>
      </c:barChart>
      <c:catAx>
        <c:axId val="123354496"/>
        <c:scaling>
          <c:orientation val="minMax"/>
        </c:scaling>
        <c:axPos val="b"/>
        <c:tickLblPos val="nextTo"/>
        <c:crossAx val="123360384"/>
        <c:crosses val="autoZero"/>
        <c:auto val="1"/>
        <c:lblAlgn val="ctr"/>
        <c:lblOffset val="100"/>
      </c:catAx>
      <c:valAx>
        <c:axId val="12336038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35449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Q13-Q17'!$AV$465:$AV$469</c:f>
              <c:numCache>
                <c:formatCode>###0.0</c:formatCode>
                <c:ptCount val="5"/>
                <c:pt idx="0">
                  <c:v>4.9932523616734139</c:v>
                </c:pt>
                <c:pt idx="1">
                  <c:v>12.280701754385964</c:v>
                </c:pt>
                <c:pt idx="2">
                  <c:v>17.273954116059379</c:v>
                </c:pt>
                <c:pt idx="3">
                  <c:v>38.326585695006749</c:v>
                </c:pt>
                <c:pt idx="4">
                  <c:v>27.125506072874494</c:v>
                </c:pt>
              </c:numCache>
            </c:numRef>
          </c:val>
        </c:ser>
        <c:ser>
          <c:idx val="1"/>
          <c:order val="1"/>
          <c:tx>
            <c:v>Male</c:v>
          </c:tx>
          <c:spPr>
            <a:solidFill>
              <a:schemeClr val="bg1">
                <a:lumMod val="65000"/>
              </a:schemeClr>
            </a:solidFill>
          </c:spPr>
          <c:dLbls>
            <c:numFmt formatCode="#,##0.0" sourceLinked="0"/>
            <c:dLblPos val="outEnd"/>
            <c:showVal val="1"/>
          </c:dLbls>
          <c:val>
            <c:numRef>
              <c:f>'Bar charts Q13-Q17'!$BA$465:$BA$469</c:f>
              <c:numCache>
                <c:formatCode>###0.0</c:formatCode>
                <c:ptCount val="5"/>
                <c:pt idx="0">
                  <c:v>5.786618444846293</c:v>
                </c:pt>
                <c:pt idx="1">
                  <c:v>19.349005424954793</c:v>
                </c:pt>
                <c:pt idx="2">
                  <c:v>22.603978300180831</c:v>
                </c:pt>
                <c:pt idx="3">
                  <c:v>34.177215189873415</c:v>
                </c:pt>
                <c:pt idx="4">
                  <c:v>18.083182640144667</c:v>
                </c:pt>
              </c:numCache>
            </c:numRef>
          </c:val>
        </c:ser>
        <c:axId val="123390592"/>
        <c:axId val="123396480"/>
      </c:barChart>
      <c:catAx>
        <c:axId val="123390592"/>
        <c:scaling>
          <c:orientation val="minMax"/>
        </c:scaling>
        <c:axPos val="b"/>
        <c:tickLblPos val="nextTo"/>
        <c:crossAx val="123396480"/>
        <c:crosses val="autoZero"/>
        <c:auto val="1"/>
        <c:lblAlgn val="ctr"/>
        <c:lblOffset val="100"/>
      </c:catAx>
      <c:valAx>
        <c:axId val="12339648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39059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Q13-Q17'!$AA$477:$AA$481</c:f>
              <c:numCache>
                <c:formatCode>###0.0</c:formatCode>
                <c:ptCount val="5"/>
                <c:pt idx="0">
                  <c:v>3.3333333333333335</c:v>
                </c:pt>
                <c:pt idx="1">
                  <c:v>20.833333333333336</c:v>
                </c:pt>
                <c:pt idx="2">
                  <c:v>23.75</c:v>
                </c:pt>
                <c:pt idx="3">
                  <c:v>35.833333333333336</c:v>
                </c:pt>
                <c:pt idx="4">
                  <c:v>16.25</c:v>
                </c:pt>
              </c:numCache>
            </c:numRef>
          </c:val>
        </c:ser>
        <c:ser>
          <c:idx val="1"/>
          <c:order val="1"/>
          <c:tx>
            <c:v>Male</c:v>
          </c:tx>
          <c:spPr>
            <a:solidFill>
              <a:schemeClr val="bg1">
                <a:lumMod val="65000"/>
              </a:schemeClr>
            </a:solidFill>
          </c:spPr>
          <c:dLbls>
            <c:numFmt formatCode="#,##0.0" sourceLinked="0"/>
            <c:dLblPos val="outEnd"/>
            <c:showVal val="1"/>
          </c:dLbls>
          <c:val>
            <c:numRef>
              <c:f>'Bar charts Q13-Q17'!$AF$477:$AF$481</c:f>
              <c:numCache>
                <c:formatCode>###0.0</c:formatCode>
                <c:ptCount val="5"/>
                <c:pt idx="0">
                  <c:v>9.5419847328244281</c:v>
                </c:pt>
                <c:pt idx="1">
                  <c:v>29.770992366412212</c:v>
                </c:pt>
                <c:pt idx="2">
                  <c:v>27.099236641221374</c:v>
                </c:pt>
                <c:pt idx="3">
                  <c:v>23.282442748091604</c:v>
                </c:pt>
                <c:pt idx="4">
                  <c:v>10.305343511450381</c:v>
                </c:pt>
              </c:numCache>
            </c:numRef>
          </c:val>
        </c:ser>
        <c:axId val="123434880"/>
        <c:axId val="123436416"/>
      </c:barChart>
      <c:catAx>
        <c:axId val="123434880"/>
        <c:scaling>
          <c:orientation val="minMax"/>
        </c:scaling>
        <c:axPos val="b"/>
        <c:tickLblPos val="nextTo"/>
        <c:crossAx val="123436416"/>
        <c:crosses val="autoZero"/>
        <c:auto val="1"/>
        <c:lblAlgn val="ctr"/>
        <c:lblOffset val="100"/>
      </c:catAx>
      <c:valAx>
        <c:axId val="12343641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43488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Q13-Q17'!$AK$48:$AK$52</c:f>
              <c:numCache>
                <c:formatCode>###0.0</c:formatCode>
                <c:ptCount val="5"/>
                <c:pt idx="0" formatCode="####.0">
                  <c:v>0.8875739644970414</c:v>
                </c:pt>
                <c:pt idx="1">
                  <c:v>7.6923076923076925</c:v>
                </c:pt>
                <c:pt idx="2">
                  <c:v>22.781065088757398</c:v>
                </c:pt>
                <c:pt idx="3">
                  <c:v>42.899408284023671</c:v>
                </c:pt>
                <c:pt idx="4">
                  <c:v>25.739644970414201</c:v>
                </c:pt>
              </c:numCache>
            </c:numRef>
          </c:val>
        </c:ser>
        <c:ser>
          <c:idx val="1"/>
          <c:order val="1"/>
          <c:tx>
            <c:v>Male</c:v>
          </c:tx>
          <c:spPr>
            <a:solidFill>
              <a:schemeClr val="bg1">
                <a:lumMod val="65000"/>
              </a:schemeClr>
            </a:solidFill>
          </c:spPr>
          <c:dLbls>
            <c:numFmt formatCode="#,##0.0" sourceLinked="0"/>
            <c:dLblPos val="outEnd"/>
            <c:showVal val="1"/>
          </c:dLbls>
          <c:val>
            <c:numRef>
              <c:f>'Bar charts Q13-Q17'!$AP$48:$AP$52</c:f>
              <c:numCache>
                <c:formatCode>###0.0</c:formatCode>
                <c:ptCount val="5"/>
                <c:pt idx="0" formatCode="####.0">
                  <c:v>0.61349693251533743</c:v>
                </c:pt>
                <c:pt idx="1">
                  <c:v>6.7484662576687118</c:v>
                </c:pt>
                <c:pt idx="2">
                  <c:v>30.061349693251532</c:v>
                </c:pt>
                <c:pt idx="3">
                  <c:v>39.877300613496928</c:v>
                </c:pt>
                <c:pt idx="4">
                  <c:v>22.699386503067483</c:v>
                </c:pt>
              </c:numCache>
            </c:numRef>
          </c:val>
        </c:ser>
        <c:axId val="118366592"/>
        <c:axId val="118368128"/>
      </c:barChart>
      <c:catAx>
        <c:axId val="118366592"/>
        <c:scaling>
          <c:orientation val="minMax"/>
        </c:scaling>
        <c:axPos val="b"/>
        <c:tickLblPos val="nextTo"/>
        <c:crossAx val="118368128"/>
        <c:crosses val="autoZero"/>
        <c:auto val="1"/>
        <c:lblAlgn val="ctr"/>
        <c:lblOffset val="100"/>
      </c:catAx>
      <c:valAx>
        <c:axId val="11836812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36659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Q13-Q17'!$AK$477:$AK$481</c:f>
              <c:numCache>
                <c:formatCode>###0.0</c:formatCode>
                <c:ptCount val="5"/>
                <c:pt idx="0">
                  <c:v>7.1428571428571423</c:v>
                </c:pt>
                <c:pt idx="1">
                  <c:v>18.012422360248447</c:v>
                </c:pt>
                <c:pt idx="2">
                  <c:v>22.670807453416149</c:v>
                </c:pt>
                <c:pt idx="3">
                  <c:v>36.024844720496894</c:v>
                </c:pt>
                <c:pt idx="4">
                  <c:v>16.149068322981368</c:v>
                </c:pt>
              </c:numCache>
            </c:numRef>
          </c:val>
        </c:ser>
        <c:ser>
          <c:idx val="1"/>
          <c:order val="1"/>
          <c:tx>
            <c:v>Male</c:v>
          </c:tx>
          <c:spPr>
            <a:solidFill>
              <a:schemeClr val="bg1">
                <a:lumMod val="65000"/>
              </a:schemeClr>
            </a:solidFill>
          </c:spPr>
          <c:dLbls>
            <c:numFmt formatCode="#,##0.0" sourceLinked="0"/>
            <c:dLblPos val="outEnd"/>
            <c:showVal val="1"/>
          </c:dLbls>
          <c:val>
            <c:numRef>
              <c:f>'Bar charts Q13-Q17'!$AP$477:$AP$481</c:f>
              <c:numCache>
                <c:formatCode>###0.0</c:formatCode>
                <c:ptCount val="5"/>
                <c:pt idx="0">
                  <c:v>13.125</c:v>
                </c:pt>
                <c:pt idx="1">
                  <c:v>21.25</c:v>
                </c:pt>
                <c:pt idx="2">
                  <c:v>28.125</c:v>
                </c:pt>
                <c:pt idx="3">
                  <c:v>26.875</c:v>
                </c:pt>
                <c:pt idx="4">
                  <c:v>10.625</c:v>
                </c:pt>
              </c:numCache>
            </c:numRef>
          </c:val>
        </c:ser>
        <c:axId val="123479168"/>
        <c:axId val="123480704"/>
      </c:barChart>
      <c:catAx>
        <c:axId val="123479168"/>
        <c:scaling>
          <c:orientation val="minMax"/>
        </c:scaling>
        <c:axPos val="b"/>
        <c:tickLblPos val="nextTo"/>
        <c:crossAx val="123480704"/>
        <c:crosses val="autoZero"/>
        <c:auto val="1"/>
        <c:lblAlgn val="ctr"/>
        <c:lblOffset val="100"/>
      </c:catAx>
      <c:valAx>
        <c:axId val="1234807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47916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Q13-Q17'!$AV$477:$AV$481</c:f>
              <c:numCache>
                <c:formatCode>###0.0</c:formatCode>
                <c:ptCount val="5"/>
                <c:pt idx="0">
                  <c:v>11.788617886178862</c:v>
                </c:pt>
                <c:pt idx="1">
                  <c:v>18.834688346883468</c:v>
                </c:pt>
                <c:pt idx="2">
                  <c:v>28.455284552845526</c:v>
                </c:pt>
                <c:pt idx="3">
                  <c:v>28.184281842818425</c:v>
                </c:pt>
                <c:pt idx="4">
                  <c:v>12.737127371273713</c:v>
                </c:pt>
              </c:numCache>
            </c:numRef>
          </c:val>
        </c:ser>
        <c:ser>
          <c:idx val="1"/>
          <c:order val="1"/>
          <c:tx>
            <c:v>Male</c:v>
          </c:tx>
          <c:spPr>
            <a:solidFill>
              <a:schemeClr val="bg1">
                <a:lumMod val="65000"/>
              </a:schemeClr>
            </a:solidFill>
          </c:spPr>
          <c:dLbls>
            <c:numFmt formatCode="#,##0.0" sourceLinked="0"/>
            <c:dLblPos val="outEnd"/>
            <c:showVal val="1"/>
          </c:dLbls>
          <c:val>
            <c:numRef>
              <c:f>'Bar charts Q13-Q17'!$BA$477:$BA$481</c:f>
              <c:numCache>
                <c:formatCode>###0.0</c:formatCode>
                <c:ptCount val="5"/>
                <c:pt idx="0">
                  <c:v>13.090909090909092</c:v>
                </c:pt>
                <c:pt idx="1">
                  <c:v>25.636363636363633</c:v>
                </c:pt>
                <c:pt idx="2">
                  <c:v>32</c:v>
                </c:pt>
                <c:pt idx="3">
                  <c:v>20.727272727272727</c:v>
                </c:pt>
                <c:pt idx="4">
                  <c:v>8.545454545454545</c:v>
                </c:pt>
              </c:numCache>
            </c:numRef>
          </c:val>
        </c:ser>
        <c:axId val="123527552"/>
        <c:axId val="123529088"/>
      </c:barChart>
      <c:catAx>
        <c:axId val="123527552"/>
        <c:scaling>
          <c:orientation val="minMax"/>
        </c:scaling>
        <c:axPos val="b"/>
        <c:tickLblPos val="nextTo"/>
        <c:crossAx val="123529088"/>
        <c:crosses val="autoZero"/>
        <c:auto val="1"/>
        <c:lblAlgn val="ctr"/>
        <c:lblOffset val="100"/>
      </c:catAx>
      <c:valAx>
        <c:axId val="1235290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52755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Q13-Q17'!$AA$489:$AA$493</c:f>
              <c:numCache>
                <c:formatCode>###0.0</c:formatCode>
                <c:ptCount val="5"/>
                <c:pt idx="0">
                  <c:v>1.25</c:v>
                </c:pt>
                <c:pt idx="1">
                  <c:v>9.1666666666666661</c:v>
                </c:pt>
                <c:pt idx="2">
                  <c:v>7.9166666666666661</c:v>
                </c:pt>
                <c:pt idx="3">
                  <c:v>48.333333333333336</c:v>
                </c:pt>
                <c:pt idx="4">
                  <c:v>33.333333333333329</c:v>
                </c:pt>
              </c:numCache>
            </c:numRef>
          </c:val>
        </c:ser>
        <c:ser>
          <c:idx val="1"/>
          <c:order val="1"/>
          <c:tx>
            <c:v>Male</c:v>
          </c:tx>
          <c:spPr>
            <a:solidFill>
              <a:schemeClr val="bg1">
                <a:lumMod val="65000"/>
              </a:schemeClr>
            </a:solidFill>
          </c:spPr>
          <c:dLbls>
            <c:numFmt formatCode="#,##0.0" sourceLinked="0"/>
            <c:dLblPos val="outEnd"/>
            <c:showVal val="1"/>
          </c:dLbls>
          <c:val>
            <c:numRef>
              <c:f>'Bar charts Q13-Q17'!$AF$489:$AF$493</c:f>
              <c:numCache>
                <c:formatCode>###0.0</c:formatCode>
                <c:ptCount val="5"/>
                <c:pt idx="0">
                  <c:v>3.7735849056603774</c:v>
                </c:pt>
                <c:pt idx="1">
                  <c:v>12.830188679245284</c:v>
                </c:pt>
                <c:pt idx="2">
                  <c:v>16.981132075471699</c:v>
                </c:pt>
                <c:pt idx="3">
                  <c:v>52.075471698113205</c:v>
                </c:pt>
                <c:pt idx="4">
                  <c:v>14.339622641509434</c:v>
                </c:pt>
              </c:numCache>
            </c:numRef>
          </c:val>
        </c:ser>
        <c:axId val="123547008"/>
        <c:axId val="123565184"/>
      </c:barChart>
      <c:catAx>
        <c:axId val="123547008"/>
        <c:scaling>
          <c:orientation val="minMax"/>
        </c:scaling>
        <c:axPos val="b"/>
        <c:tickLblPos val="nextTo"/>
        <c:crossAx val="123565184"/>
        <c:crosses val="autoZero"/>
        <c:auto val="1"/>
        <c:lblAlgn val="ctr"/>
        <c:lblOffset val="100"/>
      </c:catAx>
      <c:valAx>
        <c:axId val="12356518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54700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Q13-Q17'!$AK$489:$AK$493</c:f>
              <c:numCache>
                <c:formatCode>###0.0</c:formatCode>
                <c:ptCount val="5"/>
                <c:pt idx="0">
                  <c:v>3.125</c:v>
                </c:pt>
                <c:pt idx="1">
                  <c:v>7.1874999999999991</c:v>
                </c:pt>
                <c:pt idx="2">
                  <c:v>19.0625</c:v>
                </c:pt>
                <c:pt idx="3">
                  <c:v>38.75</c:v>
                </c:pt>
                <c:pt idx="4">
                  <c:v>31.874999999999996</c:v>
                </c:pt>
              </c:numCache>
            </c:numRef>
          </c:val>
        </c:ser>
        <c:ser>
          <c:idx val="1"/>
          <c:order val="1"/>
          <c:tx>
            <c:v>Male</c:v>
          </c:tx>
          <c:spPr>
            <a:solidFill>
              <a:schemeClr val="bg1">
                <a:lumMod val="65000"/>
              </a:schemeClr>
            </a:solidFill>
          </c:spPr>
          <c:dLbls>
            <c:numFmt formatCode="#,##0.0" sourceLinked="0"/>
            <c:dLblPos val="outEnd"/>
            <c:showVal val="1"/>
          </c:dLbls>
          <c:val>
            <c:numRef>
              <c:f>'Bar charts Q13-Q17'!$AP$489:$AP$493</c:f>
              <c:numCache>
                <c:formatCode>###0.0</c:formatCode>
                <c:ptCount val="5"/>
                <c:pt idx="0">
                  <c:v>1.8867924528301887</c:v>
                </c:pt>
                <c:pt idx="1">
                  <c:v>11.949685534591195</c:v>
                </c:pt>
                <c:pt idx="2">
                  <c:v>21.383647798742139</c:v>
                </c:pt>
                <c:pt idx="3">
                  <c:v>48.427672955974842</c:v>
                </c:pt>
                <c:pt idx="4">
                  <c:v>16.352201257861633</c:v>
                </c:pt>
              </c:numCache>
            </c:numRef>
          </c:val>
        </c:ser>
        <c:axId val="123603584"/>
        <c:axId val="123617664"/>
      </c:barChart>
      <c:catAx>
        <c:axId val="123603584"/>
        <c:scaling>
          <c:orientation val="minMax"/>
        </c:scaling>
        <c:axPos val="b"/>
        <c:tickLblPos val="nextTo"/>
        <c:crossAx val="123617664"/>
        <c:crosses val="autoZero"/>
        <c:auto val="1"/>
        <c:lblAlgn val="ctr"/>
        <c:lblOffset val="100"/>
      </c:catAx>
      <c:valAx>
        <c:axId val="12361766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60358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Q13-Q17'!$AV$489:$AV$493</c:f>
              <c:numCache>
                <c:formatCode>###0.0</c:formatCode>
                <c:ptCount val="5"/>
                <c:pt idx="0">
                  <c:v>4.4715447154471546</c:v>
                </c:pt>
                <c:pt idx="1">
                  <c:v>6.5040650406504072</c:v>
                </c:pt>
                <c:pt idx="2">
                  <c:v>17.208672086720867</c:v>
                </c:pt>
                <c:pt idx="3">
                  <c:v>46.341463414634148</c:v>
                </c:pt>
                <c:pt idx="4">
                  <c:v>25.474254742547426</c:v>
                </c:pt>
              </c:numCache>
            </c:numRef>
          </c:val>
        </c:ser>
        <c:ser>
          <c:idx val="1"/>
          <c:order val="1"/>
          <c:tx>
            <c:v>Male</c:v>
          </c:tx>
          <c:spPr>
            <a:solidFill>
              <a:schemeClr val="bg1">
                <a:lumMod val="65000"/>
              </a:schemeClr>
            </a:solidFill>
          </c:spPr>
          <c:dLbls>
            <c:numFmt formatCode="#,##0.0" sourceLinked="0"/>
            <c:dLblPos val="outEnd"/>
            <c:showVal val="1"/>
          </c:dLbls>
          <c:val>
            <c:numRef>
              <c:f>'Bar charts Q13-Q17'!$BA$489:$BA$493</c:f>
              <c:numCache>
                <c:formatCode>###0.0</c:formatCode>
                <c:ptCount val="5"/>
                <c:pt idx="0">
                  <c:v>5.0909090909090908</c:v>
                </c:pt>
                <c:pt idx="1">
                  <c:v>8.545454545454545</c:v>
                </c:pt>
                <c:pt idx="2">
                  <c:v>20.363636363636363</c:v>
                </c:pt>
                <c:pt idx="3">
                  <c:v>43.636363636363633</c:v>
                </c:pt>
                <c:pt idx="4">
                  <c:v>22.363636363636363</c:v>
                </c:pt>
              </c:numCache>
            </c:numRef>
          </c:val>
        </c:ser>
        <c:axId val="123668352"/>
        <c:axId val="123669888"/>
      </c:barChart>
      <c:catAx>
        <c:axId val="123668352"/>
        <c:scaling>
          <c:orientation val="minMax"/>
        </c:scaling>
        <c:axPos val="b"/>
        <c:tickLblPos val="nextTo"/>
        <c:crossAx val="123669888"/>
        <c:crosses val="autoZero"/>
        <c:auto val="1"/>
        <c:lblAlgn val="ctr"/>
        <c:lblOffset val="100"/>
      </c:catAx>
      <c:valAx>
        <c:axId val="1236698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66835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Q13-Q17'!$AA$501:$AA$505</c:f>
              <c:numCache>
                <c:formatCode>###0.0</c:formatCode>
                <c:ptCount val="5"/>
                <c:pt idx="0">
                  <c:v>7.9166666666666661</c:v>
                </c:pt>
                <c:pt idx="1">
                  <c:v>10</c:v>
                </c:pt>
                <c:pt idx="2">
                  <c:v>16.666666666666664</c:v>
                </c:pt>
                <c:pt idx="3">
                  <c:v>46.666666666666664</c:v>
                </c:pt>
                <c:pt idx="4">
                  <c:v>18.75</c:v>
                </c:pt>
              </c:numCache>
            </c:numRef>
          </c:val>
        </c:ser>
        <c:ser>
          <c:idx val="1"/>
          <c:order val="1"/>
          <c:tx>
            <c:v>Male</c:v>
          </c:tx>
          <c:spPr>
            <a:solidFill>
              <a:schemeClr val="bg1">
                <a:lumMod val="65000"/>
              </a:schemeClr>
            </a:solidFill>
          </c:spPr>
          <c:dLbls>
            <c:numFmt formatCode="#,##0.0" sourceLinked="0"/>
            <c:dLblPos val="outEnd"/>
            <c:showVal val="1"/>
          </c:dLbls>
          <c:val>
            <c:numRef>
              <c:f>'Bar charts Q13-Q17'!$AF$501:$AF$505</c:f>
              <c:numCache>
                <c:formatCode>###0.0</c:formatCode>
                <c:ptCount val="5"/>
                <c:pt idx="0">
                  <c:v>7.9847908745247151</c:v>
                </c:pt>
                <c:pt idx="1">
                  <c:v>9.5057034220532319</c:v>
                </c:pt>
                <c:pt idx="2">
                  <c:v>20.532319391634982</c:v>
                </c:pt>
                <c:pt idx="3">
                  <c:v>49.809885931558931</c:v>
                </c:pt>
                <c:pt idx="4">
                  <c:v>12.167300380228136</c:v>
                </c:pt>
              </c:numCache>
            </c:numRef>
          </c:val>
        </c:ser>
        <c:axId val="123712640"/>
        <c:axId val="123714176"/>
      </c:barChart>
      <c:catAx>
        <c:axId val="123712640"/>
        <c:scaling>
          <c:orientation val="minMax"/>
        </c:scaling>
        <c:axPos val="b"/>
        <c:tickLblPos val="nextTo"/>
        <c:crossAx val="123714176"/>
        <c:crosses val="autoZero"/>
        <c:auto val="1"/>
        <c:lblAlgn val="ctr"/>
        <c:lblOffset val="100"/>
      </c:catAx>
      <c:valAx>
        <c:axId val="12371417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71264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Q13-Q17'!$AK$501:$AK$505</c:f>
              <c:numCache>
                <c:formatCode>###0.0</c:formatCode>
                <c:ptCount val="5"/>
                <c:pt idx="0">
                  <c:v>13.003095975232199</c:v>
                </c:pt>
                <c:pt idx="1">
                  <c:v>16.718266253869967</c:v>
                </c:pt>
                <c:pt idx="2">
                  <c:v>27.244582043343652</c:v>
                </c:pt>
                <c:pt idx="3">
                  <c:v>28.792569659442723</c:v>
                </c:pt>
                <c:pt idx="4">
                  <c:v>14.241486068111456</c:v>
                </c:pt>
              </c:numCache>
            </c:numRef>
          </c:val>
        </c:ser>
        <c:ser>
          <c:idx val="1"/>
          <c:order val="1"/>
          <c:tx>
            <c:v>Male</c:v>
          </c:tx>
          <c:spPr>
            <a:solidFill>
              <a:schemeClr val="bg1">
                <a:lumMod val="65000"/>
              </a:schemeClr>
            </a:solidFill>
          </c:spPr>
          <c:dLbls>
            <c:numFmt formatCode="#,##0.0" sourceLinked="0"/>
            <c:dLblPos val="outEnd"/>
            <c:showVal val="1"/>
          </c:dLbls>
          <c:val>
            <c:numRef>
              <c:f>'Bar charts Q13-Q17'!$AP$501:$AP$505</c:f>
              <c:numCache>
                <c:formatCode>###0.0</c:formatCode>
                <c:ptCount val="5"/>
                <c:pt idx="0">
                  <c:v>18.238993710691823</c:v>
                </c:pt>
                <c:pt idx="1">
                  <c:v>10.691823899371069</c:v>
                </c:pt>
                <c:pt idx="2">
                  <c:v>32.704402515723267</c:v>
                </c:pt>
                <c:pt idx="3">
                  <c:v>27.044025157232703</c:v>
                </c:pt>
                <c:pt idx="4">
                  <c:v>11.320754716981133</c:v>
                </c:pt>
              </c:numCache>
            </c:numRef>
          </c:val>
        </c:ser>
        <c:axId val="123818368"/>
        <c:axId val="123819904"/>
      </c:barChart>
      <c:catAx>
        <c:axId val="123818368"/>
        <c:scaling>
          <c:orientation val="minMax"/>
        </c:scaling>
        <c:axPos val="b"/>
        <c:tickLblPos val="nextTo"/>
        <c:crossAx val="123819904"/>
        <c:crosses val="autoZero"/>
        <c:auto val="1"/>
        <c:lblAlgn val="ctr"/>
        <c:lblOffset val="100"/>
      </c:catAx>
      <c:valAx>
        <c:axId val="1238199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81836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Q13-Q17'!$AV$501:$AV$505</c:f>
              <c:numCache>
                <c:formatCode>###0.0</c:formatCode>
                <c:ptCount val="5"/>
                <c:pt idx="0">
                  <c:v>11.994609164420485</c:v>
                </c:pt>
                <c:pt idx="1">
                  <c:v>19.272237196765499</c:v>
                </c:pt>
                <c:pt idx="2">
                  <c:v>29.380053908355798</c:v>
                </c:pt>
                <c:pt idx="3">
                  <c:v>25.067385444743934</c:v>
                </c:pt>
                <c:pt idx="4">
                  <c:v>14.285714285714285</c:v>
                </c:pt>
              </c:numCache>
            </c:numRef>
          </c:val>
        </c:ser>
        <c:ser>
          <c:idx val="1"/>
          <c:order val="1"/>
          <c:tx>
            <c:v>Male</c:v>
          </c:tx>
          <c:spPr>
            <a:solidFill>
              <a:schemeClr val="bg1">
                <a:lumMod val="65000"/>
              </a:schemeClr>
            </a:solidFill>
          </c:spPr>
          <c:dLbls>
            <c:numFmt formatCode="#,##0.0" sourceLinked="0"/>
            <c:dLblPos val="outEnd"/>
            <c:showVal val="1"/>
          </c:dLbls>
          <c:val>
            <c:numRef>
              <c:f>'Bar charts Q13-Q17'!$BA$501:$BA$505</c:f>
              <c:numCache>
                <c:formatCode>###0.0</c:formatCode>
                <c:ptCount val="5"/>
                <c:pt idx="0">
                  <c:v>10.88929219600726</c:v>
                </c:pt>
                <c:pt idx="1">
                  <c:v>17.604355716878402</c:v>
                </c:pt>
                <c:pt idx="2">
                  <c:v>32.304900181488208</c:v>
                </c:pt>
                <c:pt idx="3">
                  <c:v>27.949183303085302</c:v>
                </c:pt>
                <c:pt idx="4">
                  <c:v>11.252268602540836</c:v>
                </c:pt>
              </c:numCache>
            </c:numRef>
          </c:val>
        </c:ser>
        <c:axId val="123862400"/>
        <c:axId val="123868288"/>
      </c:barChart>
      <c:catAx>
        <c:axId val="123862400"/>
        <c:scaling>
          <c:orientation val="minMax"/>
        </c:scaling>
        <c:axPos val="b"/>
        <c:tickLblPos val="nextTo"/>
        <c:crossAx val="123868288"/>
        <c:crosses val="autoZero"/>
        <c:auto val="1"/>
        <c:lblAlgn val="ctr"/>
        <c:lblOffset val="100"/>
      </c:catAx>
      <c:valAx>
        <c:axId val="1238682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86240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Q13-Q17'!$AA$513:$AA$517</c:f>
              <c:numCache>
                <c:formatCode>###0.0</c:formatCode>
                <c:ptCount val="5"/>
                <c:pt idx="0">
                  <c:v>17.154811715481173</c:v>
                </c:pt>
                <c:pt idx="1">
                  <c:v>21.75732217573222</c:v>
                </c:pt>
                <c:pt idx="2">
                  <c:v>21.75732217573222</c:v>
                </c:pt>
                <c:pt idx="3">
                  <c:v>28.870292887029287</c:v>
                </c:pt>
                <c:pt idx="4">
                  <c:v>10.460251046025103</c:v>
                </c:pt>
              </c:numCache>
            </c:numRef>
          </c:val>
        </c:ser>
        <c:ser>
          <c:idx val="1"/>
          <c:order val="1"/>
          <c:tx>
            <c:v>Male</c:v>
          </c:tx>
          <c:spPr>
            <a:solidFill>
              <a:schemeClr val="bg1">
                <a:lumMod val="65000"/>
              </a:schemeClr>
            </a:solidFill>
          </c:spPr>
          <c:dLbls>
            <c:numFmt formatCode="#,##0.0" sourceLinked="0"/>
            <c:dLblPos val="outEnd"/>
            <c:showVal val="1"/>
          </c:dLbls>
          <c:val>
            <c:numRef>
              <c:f>'Bar charts Q13-Q17'!$AF$513:$AF$517</c:f>
              <c:numCache>
                <c:formatCode>###0.0</c:formatCode>
                <c:ptCount val="5"/>
                <c:pt idx="0">
                  <c:v>13.076923076923078</c:v>
                </c:pt>
                <c:pt idx="1">
                  <c:v>23.846153846153847</c:v>
                </c:pt>
                <c:pt idx="2">
                  <c:v>22.692307692307693</c:v>
                </c:pt>
                <c:pt idx="3">
                  <c:v>28.846153846153843</c:v>
                </c:pt>
                <c:pt idx="4">
                  <c:v>11.538461538461538</c:v>
                </c:pt>
              </c:numCache>
            </c:numRef>
          </c:val>
        </c:ser>
        <c:axId val="123906688"/>
        <c:axId val="123924864"/>
      </c:barChart>
      <c:catAx>
        <c:axId val="123906688"/>
        <c:scaling>
          <c:orientation val="minMax"/>
        </c:scaling>
        <c:axPos val="b"/>
        <c:tickLblPos val="nextTo"/>
        <c:crossAx val="123924864"/>
        <c:crosses val="autoZero"/>
        <c:auto val="1"/>
        <c:lblAlgn val="ctr"/>
        <c:lblOffset val="100"/>
      </c:catAx>
      <c:valAx>
        <c:axId val="12392486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90668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Q13-Q17'!$AK$513:$AK$517</c:f>
              <c:numCache>
                <c:formatCode>###0.0</c:formatCode>
                <c:ptCount val="5"/>
                <c:pt idx="0">
                  <c:v>10.559006211180124</c:v>
                </c:pt>
                <c:pt idx="1">
                  <c:v>13.354037267080745</c:v>
                </c:pt>
                <c:pt idx="2">
                  <c:v>22.670807453416149</c:v>
                </c:pt>
                <c:pt idx="3">
                  <c:v>34.782608695652172</c:v>
                </c:pt>
                <c:pt idx="4">
                  <c:v>18.633540372670808</c:v>
                </c:pt>
              </c:numCache>
            </c:numRef>
          </c:val>
        </c:ser>
        <c:ser>
          <c:idx val="1"/>
          <c:order val="1"/>
          <c:tx>
            <c:v>Male</c:v>
          </c:tx>
          <c:spPr>
            <a:solidFill>
              <a:schemeClr val="bg1">
                <a:lumMod val="65000"/>
              </a:schemeClr>
            </a:solidFill>
          </c:spPr>
          <c:dLbls>
            <c:numFmt formatCode="#,##0.0" sourceLinked="0"/>
            <c:dLblPos val="outEnd"/>
            <c:showVal val="1"/>
          </c:dLbls>
          <c:val>
            <c:numRef>
              <c:f>'Bar charts Q13-Q17'!$AP$513:$AP$517</c:f>
              <c:numCache>
                <c:formatCode>###0.0</c:formatCode>
                <c:ptCount val="5"/>
                <c:pt idx="0">
                  <c:v>5</c:v>
                </c:pt>
                <c:pt idx="1">
                  <c:v>8.125</c:v>
                </c:pt>
                <c:pt idx="2">
                  <c:v>30.625000000000004</c:v>
                </c:pt>
                <c:pt idx="3">
                  <c:v>40</c:v>
                </c:pt>
                <c:pt idx="4">
                  <c:v>16.25</c:v>
                </c:pt>
              </c:numCache>
            </c:numRef>
          </c:val>
        </c:ser>
        <c:axId val="123950976"/>
        <c:axId val="123952512"/>
      </c:barChart>
      <c:catAx>
        <c:axId val="123950976"/>
        <c:scaling>
          <c:orientation val="minMax"/>
        </c:scaling>
        <c:axPos val="b"/>
        <c:tickLblPos val="nextTo"/>
        <c:crossAx val="123952512"/>
        <c:crosses val="autoZero"/>
        <c:auto val="1"/>
        <c:lblAlgn val="ctr"/>
        <c:lblOffset val="100"/>
      </c:catAx>
      <c:valAx>
        <c:axId val="1239525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95097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Q13-Q17'!$AV$48:$AV$52</c:f>
              <c:numCache>
                <c:formatCode>###0.0</c:formatCode>
                <c:ptCount val="5"/>
                <c:pt idx="0">
                  <c:v>1.0738255033557047</c:v>
                </c:pt>
                <c:pt idx="1">
                  <c:v>5.1006711409395971</c:v>
                </c:pt>
                <c:pt idx="2">
                  <c:v>12.080536912751679</c:v>
                </c:pt>
                <c:pt idx="3">
                  <c:v>40.939597315436245</c:v>
                </c:pt>
                <c:pt idx="4">
                  <c:v>40.805369127516776</c:v>
                </c:pt>
              </c:numCache>
            </c:numRef>
          </c:val>
        </c:ser>
        <c:ser>
          <c:idx val="1"/>
          <c:order val="1"/>
          <c:tx>
            <c:v>Male</c:v>
          </c:tx>
          <c:spPr>
            <a:solidFill>
              <a:schemeClr val="bg1">
                <a:lumMod val="65000"/>
              </a:schemeClr>
            </a:solidFill>
          </c:spPr>
          <c:dLbls>
            <c:numFmt formatCode="#,##0.0" sourceLinked="0"/>
            <c:dLblPos val="outEnd"/>
            <c:showVal val="1"/>
          </c:dLbls>
          <c:val>
            <c:numRef>
              <c:f>'Bar charts Q13-Q17'!$BA$48:$BA$52</c:f>
              <c:numCache>
                <c:formatCode>###0.0</c:formatCode>
                <c:ptCount val="5"/>
                <c:pt idx="0" formatCode="####.0">
                  <c:v>0.88495575221238942</c:v>
                </c:pt>
                <c:pt idx="1">
                  <c:v>4.9557522123893802</c:v>
                </c:pt>
                <c:pt idx="2">
                  <c:v>16.63716814159292</c:v>
                </c:pt>
                <c:pt idx="3">
                  <c:v>39.823008849557525</c:v>
                </c:pt>
                <c:pt idx="4">
                  <c:v>37.69911504424779</c:v>
                </c:pt>
              </c:numCache>
            </c:numRef>
          </c:val>
        </c:ser>
        <c:axId val="118394240"/>
        <c:axId val="118408320"/>
      </c:barChart>
      <c:catAx>
        <c:axId val="118394240"/>
        <c:scaling>
          <c:orientation val="minMax"/>
        </c:scaling>
        <c:axPos val="b"/>
        <c:tickLblPos val="nextTo"/>
        <c:crossAx val="118408320"/>
        <c:crosses val="autoZero"/>
        <c:auto val="1"/>
        <c:lblAlgn val="ctr"/>
        <c:lblOffset val="100"/>
      </c:catAx>
      <c:valAx>
        <c:axId val="1184083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39424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Q13-Q17'!$AV$513:$AV$517</c:f>
              <c:numCache>
                <c:formatCode>###0.0</c:formatCode>
                <c:ptCount val="5"/>
                <c:pt idx="0">
                  <c:v>6.6126855600539809</c:v>
                </c:pt>
                <c:pt idx="1">
                  <c:v>10.931174089068826</c:v>
                </c:pt>
                <c:pt idx="2">
                  <c:v>21.592442645074225</c:v>
                </c:pt>
                <c:pt idx="3">
                  <c:v>31.983805668016196</c:v>
                </c:pt>
                <c:pt idx="4">
                  <c:v>28.879892037786774</c:v>
                </c:pt>
              </c:numCache>
            </c:numRef>
          </c:val>
        </c:ser>
        <c:ser>
          <c:idx val="1"/>
          <c:order val="1"/>
          <c:tx>
            <c:v>Male</c:v>
          </c:tx>
          <c:spPr>
            <a:solidFill>
              <a:schemeClr val="bg1">
                <a:lumMod val="65000"/>
              </a:schemeClr>
            </a:solidFill>
          </c:spPr>
          <c:dLbls>
            <c:numFmt formatCode="#,##0.0" sourceLinked="0"/>
            <c:dLblPos val="outEnd"/>
            <c:showVal val="1"/>
          </c:dLbls>
          <c:val>
            <c:numRef>
              <c:f>'Bar charts Q13-Q17'!$BA$513:$BA$517</c:f>
              <c:numCache>
                <c:formatCode>###0.0</c:formatCode>
                <c:ptCount val="5"/>
                <c:pt idx="0">
                  <c:v>4.3715846994535523</c:v>
                </c:pt>
                <c:pt idx="1">
                  <c:v>7.4681238615664851</c:v>
                </c:pt>
                <c:pt idx="2">
                  <c:v>25.136612021857925</c:v>
                </c:pt>
                <c:pt idx="3">
                  <c:v>36.247723132969035</c:v>
                </c:pt>
                <c:pt idx="4">
                  <c:v>26.775956284153008</c:v>
                </c:pt>
              </c:numCache>
            </c:numRef>
          </c:val>
        </c:ser>
        <c:axId val="123995264"/>
        <c:axId val="123996800"/>
      </c:barChart>
      <c:catAx>
        <c:axId val="123995264"/>
        <c:scaling>
          <c:orientation val="minMax"/>
        </c:scaling>
        <c:axPos val="b"/>
        <c:tickLblPos val="nextTo"/>
        <c:crossAx val="123996800"/>
        <c:crosses val="autoZero"/>
        <c:auto val="1"/>
        <c:lblAlgn val="ctr"/>
        <c:lblOffset val="100"/>
      </c:catAx>
      <c:valAx>
        <c:axId val="12399680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3995264"/>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Q13-Q17'!$AA$525:$AA$529</c:f>
              <c:numCache>
                <c:formatCode>###0.0</c:formatCode>
                <c:ptCount val="5"/>
                <c:pt idx="0">
                  <c:v>10.416666666666668</c:v>
                </c:pt>
                <c:pt idx="1">
                  <c:v>12.5</c:v>
                </c:pt>
                <c:pt idx="2">
                  <c:v>28.333333333333332</c:v>
                </c:pt>
                <c:pt idx="3">
                  <c:v>27.500000000000004</c:v>
                </c:pt>
                <c:pt idx="4">
                  <c:v>21.25</c:v>
                </c:pt>
              </c:numCache>
            </c:numRef>
          </c:val>
        </c:ser>
        <c:ser>
          <c:idx val="1"/>
          <c:order val="1"/>
          <c:tx>
            <c:v>Male</c:v>
          </c:tx>
          <c:spPr>
            <a:solidFill>
              <a:schemeClr val="bg1">
                <a:lumMod val="65000"/>
              </a:schemeClr>
            </a:solidFill>
          </c:spPr>
          <c:dLbls>
            <c:numFmt formatCode="#,##0.0" sourceLinked="0"/>
            <c:dLblPos val="outEnd"/>
            <c:showVal val="1"/>
          </c:dLbls>
          <c:val>
            <c:numRef>
              <c:f>'Bar charts Q13-Q17'!$AF$525:$AF$529</c:f>
              <c:numCache>
                <c:formatCode>###0.0</c:formatCode>
                <c:ptCount val="5"/>
                <c:pt idx="0">
                  <c:v>4.1984732824427482</c:v>
                </c:pt>
                <c:pt idx="1">
                  <c:v>7.6335877862595423</c:v>
                </c:pt>
                <c:pt idx="2">
                  <c:v>22.900763358778626</c:v>
                </c:pt>
                <c:pt idx="3">
                  <c:v>41.603053435114504</c:v>
                </c:pt>
                <c:pt idx="4">
                  <c:v>23.664122137404579</c:v>
                </c:pt>
              </c:numCache>
            </c:numRef>
          </c:val>
        </c:ser>
        <c:axId val="124051840"/>
        <c:axId val="124053376"/>
      </c:barChart>
      <c:catAx>
        <c:axId val="124051840"/>
        <c:scaling>
          <c:orientation val="minMax"/>
        </c:scaling>
        <c:axPos val="b"/>
        <c:tickLblPos val="nextTo"/>
        <c:crossAx val="124053376"/>
        <c:crosses val="autoZero"/>
        <c:auto val="1"/>
        <c:lblAlgn val="ctr"/>
        <c:lblOffset val="100"/>
      </c:catAx>
      <c:valAx>
        <c:axId val="12405337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05184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Q13-Q17'!$AK$525:$AK$529</c:f>
              <c:numCache>
                <c:formatCode>###0.0</c:formatCode>
                <c:ptCount val="5"/>
                <c:pt idx="0">
                  <c:v>2.1739130434782608</c:v>
                </c:pt>
                <c:pt idx="1">
                  <c:v>3.7267080745341614</c:v>
                </c:pt>
                <c:pt idx="2">
                  <c:v>21.118012422360248</c:v>
                </c:pt>
                <c:pt idx="3">
                  <c:v>31.987577639751553</c:v>
                </c:pt>
                <c:pt idx="4">
                  <c:v>40.993788819875775</c:v>
                </c:pt>
              </c:numCache>
            </c:numRef>
          </c:val>
        </c:ser>
        <c:ser>
          <c:idx val="1"/>
          <c:order val="1"/>
          <c:tx>
            <c:v>Male</c:v>
          </c:tx>
          <c:spPr>
            <a:solidFill>
              <a:schemeClr val="bg1">
                <a:lumMod val="65000"/>
              </a:schemeClr>
            </a:solidFill>
          </c:spPr>
          <c:dLbls>
            <c:numFmt formatCode="#,##0.0" sourceLinked="0"/>
            <c:dLblPos val="outEnd"/>
            <c:showVal val="1"/>
          </c:dLbls>
          <c:val>
            <c:numRef>
              <c:f>'Bar charts Q13-Q17'!$AP$525:$AP$529</c:f>
              <c:numCache>
                <c:formatCode>###0.0</c:formatCode>
                <c:ptCount val="5"/>
                <c:pt idx="0" formatCode="####.0">
                  <c:v>0.62893081761006298</c:v>
                </c:pt>
                <c:pt idx="1">
                  <c:v>6.2893081761006293</c:v>
                </c:pt>
                <c:pt idx="2">
                  <c:v>33.333333333333329</c:v>
                </c:pt>
                <c:pt idx="3">
                  <c:v>33.962264150943398</c:v>
                </c:pt>
                <c:pt idx="4">
                  <c:v>25.786163522012579</c:v>
                </c:pt>
              </c:numCache>
            </c:numRef>
          </c:val>
        </c:ser>
        <c:axId val="124083584"/>
        <c:axId val="124118144"/>
      </c:barChart>
      <c:catAx>
        <c:axId val="124083584"/>
        <c:scaling>
          <c:orientation val="minMax"/>
        </c:scaling>
        <c:axPos val="b"/>
        <c:tickLblPos val="nextTo"/>
        <c:crossAx val="124118144"/>
        <c:crosses val="autoZero"/>
        <c:auto val="1"/>
        <c:lblAlgn val="ctr"/>
        <c:lblOffset val="100"/>
      </c:catAx>
      <c:valAx>
        <c:axId val="1241181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08358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Q13-Q17'!$AV$525:$AV$529</c:f>
              <c:numCache>
                <c:formatCode>###0.0</c:formatCode>
                <c:ptCount val="5"/>
                <c:pt idx="0">
                  <c:v>4.3184885290148447</c:v>
                </c:pt>
                <c:pt idx="1">
                  <c:v>5.668016194331984</c:v>
                </c:pt>
                <c:pt idx="2">
                  <c:v>26.045883940620783</c:v>
                </c:pt>
                <c:pt idx="3">
                  <c:v>31.039136302294196</c:v>
                </c:pt>
                <c:pt idx="4">
                  <c:v>32.928475033738195</c:v>
                </c:pt>
              </c:numCache>
            </c:numRef>
          </c:val>
        </c:ser>
        <c:ser>
          <c:idx val="1"/>
          <c:order val="1"/>
          <c:tx>
            <c:v>Male</c:v>
          </c:tx>
          <c:spPr>
            <a:solidFill>
              <a:schemeClr val="bg1">
                <a:lumMod val="65000"/>
              </a:schemeClr>
            </a:solidFill>
          </c:spPr>
          <c:dLbls>
            <c:numFmt formatCode="#,##0.0" sourceLinked="0"/>
            <c:dLblPos val="outEnd"/>
            <c:showVal val="1"/>
          </c:dLbls>
          <c:val>
            <c:numRef>
              <c:f>'Bar charts Q13-Q17'!$BA$525:$BA$529</c:f>
              <c:numCache>
                <c:formatCode>###0.0</c:formatCode>
                <c:ptCount val="5"/>
                <c:pt idx="0">
                  <c:v>4.3557168784029034</c:v>
                </c:pt>
                <c:pt idx="1">
                  <c:v>10.526315789473683</c:v>
                </c:pt>
                <c:pt idx="2">
                  <c:v>35.753176043557168</c:v>
                </c:pt>
                <c:pt idx="3">
                  <c:v>31.941923774954628</c:v>
                </c:pt>
                <c:pt idx="4">
                  <c:v>17.422867513611614</c:v>
                </c:pt>
              </c:numCache>
            </c:numRef>
          </c:val>
        </c:ser>
        <c:axId val="124144256"/>
        <c:axId val="124150144"/>
      </c:barChart>
      <c:catAx>
        <c:axId val="124144256"/>
        <c:scaling>
          <c:orientation val="minMax"/>
        </c:scaling>
        <c:axPos val="b"/>
        <c:tickLblPos val="nextTo"/>
        <c:crossAx val="124150144"/>
        <c:crosses val="autoZero"/>
        <c:auto val="1"/>
        <c:lblAlgn val="ctr"/>
        <c:lblOffset val="100"/>
      </c:catAx>
      <c:valAx>
        <c:axId val="1241501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144256"/>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Q13-Q17'!$Y$539:$Y$543</c:f>
              <c:strCache>
                <c:ptCount val="5"/>
                <c:pt idx="0">
                  <c:v>Strongly disagree</c:v>
                </c:pt>
                <c:pt idx="1">
                  <c:v>Disagree</c:v>
                </c:pt>
                <c:pt idx="2">
                  <c:v>Neither agree nor disagree</c:v>
                </c:pt>
                <c:pt idx="3">
                  <c:v>Agree</c:v>
                </c:pt>
                <c:pt idx="4">
                  <c:v>Strongly agree</c:v>
                </c:pt>
              </c:strCache>
            </c:strRef>
          </c:cat>
          <c:val>
            <c:numRef>
              <c:f>'Bar charts Q13-Q17'!$AA$539:$AA$543</c:f>
              <c:numCache>
                <c:formatCode>###0.0</c:formatCode>
                <c:ptCount val="5"/>
                <c:pt idx="0">
                  <c:v>12.145748987854251</c:v>
                </c:pt>
                <c:pt idx="1">
                  <c:v>21.457489878542511</c:v>
                </c:pt>
                <c:pt idx="2">
                  <c:v>24.696356275303643</c:v>
                </c:pt>
                <c:pt idx="3">
                  <c:v>29.959514170040485</c:v>
                </c:pt>
                <c:pt idx="4">
                  <c:v>11.740890688259109</c:v>
                </c:pt>
              </c:numCache>
            </c:numRef>
          </c:val>
        </c:ser>
        <c:ser>
          <c:idx val="1"/>
          <c:order val="1"/>
          <c:tx>
            <c:v>Male</c:v>
          </c:tx>
          <c:spPr>
            <a:solidFill>
              <a:schemeClr val="bg1">
                <a:lumMod val="65000"/>
              </a:schemeClr>
            </a:solidFill>
          </c:spPr>
          <c:dLbls>
            <c:numFmt formatCode="#,##0.0" sourceLinked="0"/>
            <c:dLblPos val="outEnd"/>
            <c:showVal val="1"/>
          </c:dLbls>
          <c:cat>
            <c:strRef>
              <c:f>'Bar charts Q13-Q17'!$Y$539:$Y$543</c:f>
              <c:strCache>
                <c:ptCount val="5"/>
                <c:pt idx="0">
                  <c:v>Strongly disagree</c:v>
                </c:pt>
                <c:pt idx="1">
                  <c:v>Disagree</c:v>
                </c:pt>
                <c:pt idx="2">
                  <c:v>Neither agree nor disagree</c:v>
                </c:pt>
                <c:pt idx="3">
                  <c:v>Agree</c:v>
                </c:pt>
                <c:pt idx="4">
                  <c:v>Strongly agree</c:v>
                </c:pt>
              </c:strCache>
            </c:strRef>
          </c:cat>
          <c:val>
            <c:numRef>
              <c:f>'Bar charts Q13-Q17'!$AF$539:$AF$543</c:f>
              <c:numCache>
                <c:formatCode>###0.0</c:formatCode>
                <c:ptCount val="5"/>
                <c:pt idx="0">
                  <c:v>11.111111111111111</c:v>
                </c:pt>
                <c:pt idx="1">
                  <c:v>19.540229885057471</c:v>
                </c:pt>
                <c:pt idx="2">
                  <c:v>25.287356321839084</c:v>
                </c:pt>
                <c:pt idx="3">
                  <c:v>34.482758620689658</c:v>
                </c:pt>
                <c:pt idx="4">
                  <c:v>9.5785440613026829</c:v>
                </c:pt>
              </c:numCache>
            </c:numRef>
          </c:val>
        </c:ser>
        <c:axId val="124180352"/>
        <c:axId val="124181888"/>
      </c:barChart>
      <c:catAx>
        <c:axId val="124180352"/>
        <c:scaling>
          <c:orientation val="minMax"/>
        </c:scaling>
        <c:axPos val="b"/>
        <c:tickLblPos val="nextTo"/>
        <c:crossAx val="124181888"/>
        <c:crosses val="autoZero"/>
        <c:auto val="1"/>
        <c:lblAlgn val="ctr"/>
        <c:lblOffset val="100"/>
      </c:catAx>
      <c:valAx>
        <c:axId val="1241818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18035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Q13-Q17'!$AI$539:$AI$543</c:f>
              <c:strCache>
                <c:ptCount val="5"/>
                <c:pt idx="0">
                  <c:v>Strongly disagree</c:v>
                </c:pt>
                <c:pt idx="1">
                  <c:v>Disagree</c:v>
                </c:pt>
                <c:pt idx="2">
                  <c:v>Neither agree nor disagree</c:v>
                </c:pt>
                <c:pt idx="3">
                  <c:v>Agree</c:v>
                </c:pt>
                <c:pt idx="4">
                  <c:v>Strongly agree</c:v>
                </c:pt>
              </c:strCache>
            </c:strRef>
          </c:cat>
          <c:val>
            <c:numRef>
              <c:f>'Bar charts Q13-Q17'!$AK$539:$AK$543</c:f>
              <c:numCache>
                <c:formatCode>###0.0</c:formatCode>
                <c:ptCount val="5"/>
                <c:pt idx="0">
                  <c:v>5.8823529411764701</c:v>
                </c:pt>
                <c:pt idx="1">
                  <c:v>13.93188854489164</c:v>
                </c:pt>
                <c:pt idx="2">
                  <c:v>28.482972136222912</c:v>
                </c:pt>
                <c:pt idx="3">
                  <c:v>30.959752321981426</c:v>
                </c:pt>
                <c:pt idx="4">
                  <c:v>20.743034055727556</c:v>
                </c:pt>
              </c:numCache>
            </c:numRef>
          </c:val>
        </c:ser>
        <c:ser>
          <c:idx val="1"/>
          <c:order val="1"/>
          <c:tx>
            <c:v>Male</c:v>
          </c:tx>
          <c:spPr>
            <a:solidFill>
              <a:schemeClr val="bg1">
                <a:lumMod val="65000"/>
              </a:schemeClr>
            </a:solidFill>
          </c:spPr>
          <c:dLbls>
            <c:numFmt formatCode="#,##0.0" sourceLinked="0"/>
            <c:dLblPos val="outEnd"/>
            <c:showVal val="1"/>
          </c:dLbls>
          <c:cat>
            <c:strRef>
              <c:f>'Bar charts Q13-Q17'!$AI$539:$AI$543</c:f>
              <c:strCache>
                <c:ptCount val="5"/>
                <c:pt idx="0">
                  <c:v>Strongly disagree</c:v>
                </c:pt>
                <c:pt idx="1">
                  <c:v>Disagree</c:v>
                </c:pt>
                <c:pt idx="2">
                  <c:v>Neither agree nor disagree</c:v>
                </c:pt>
                <c:pt idx="3">
                  <c:v>Agree</c:v>
                </c:pt>
                <c:pt idx="4">
                  <c:v>Strongly agree</c:v>
                </c:pt>
              </c:strCache>
            </c:strRef>
          </c:cat>
          <c:val>
            <c:numRef>
              <c:f>'Bar charts Q13-Q17'!$AP$539:$AP$543</c:f>
              <c:numCache>
                <c:formatCode>###0.0</c:formatCode>
                <c:ptCount val="5"/>
                <c:pt idx="0">
                  <c:v>7.6433121019108281</c:v>
                </c:pt>
                <c:pt idx="1">
                  <c:v>15.923566878980891</c:v>
                </c:pt>
                <c:pt idx="2">
                  <c:v>21.019108280254777</c:v>
                </c:pt>
                <c:pt idx="3">
                  <c:v>40.127388535031848</c:v>
                </c:pt>
                <c:pt idx="4">
                  <c:v>15.286624203821656</c:v>
                </c:pt>
              </c:numCache>
            </c:numRef>
          </c:val>
        </c:ser>
        <c:axId val="115594368"/>
        <c:axId val="115595904"/>
      </c:barChart>
      <c:catAx>
        <c:axId val="115594368"/>
        <c:scaling>
          <c:orientation val="minMax"/>
        </c:scaling>
        <c:axPos val="b"/>
        <c:tickLblPos val="nextTo"/>
        <c:crossAx val="115595904"/>
        <c:crosses val="autoZero"/>
        <c:auto val="1"/>
        <c:lblAlgn val="ctr"/>
        <c:lblOffset val="100"/>
      </c:catAx>
      <c:valAx>
        <c:axId val="1155959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559436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Q13-Q17'!$AT$539:$AT$543</c:f>
              <c:strCache>
                <c:ptCount val="5"/>
                <c:pt idx="0">
                  <c:v>Strongly disagree</c:v>
                </c:pt>
                <c:pt idx="1">
                  <c:v>Disagree</c:v>
                </c:pt>
                <c:pt idx="2">
                  <c:v>Neither agree nor disagree</c:v>
                </c:pt>
                <c:pt idx="3">
                  <c:v>Agree</c:v>
                </c:pt>
                <c:pt idx="4">
                  <c:v>Strongly agree</c:v>
                </c:pt>
              </c:strCache>
            </c:strRef>
          </c:cat>
          <c:val>
            <c:numRef>
              <c:f>'Bar charts Q13-Q17'!$AV$539:$AV$543</c:f>
              <c:numCache>
                <c:formatCode>###0.0</c:formatCode>
                <c:ptCount val="5"/>
                <c:pt idx="0">
                  <c:v>2.4161073825503356</c:v>
                </c:pt>
                <c:pt idx="1">
                  <c:v>5.6375838926174495</c:v>
                </c:pt>
                <c:pt idx="2">
                  <c:v>8.9932885906040276</c:v>
                </c:pt>
                <c:pt idx="3">
                  <c:v>33.020134228187921</c:v>
                </c:pt>
                <c:pt idx="4">
                  <c:v>49.932885906040269</c:v>
                </c:pt>
              </c:numCache>
            </c:numRef>
          </c:val>
        </c:ser>
        <c:ser>
          <c:idx val="1"/>
          <c:order val="1"/>
          <c:tx>
            <c:v>Male</c:v>
          </c:tx>
          <c:spPr>
            <a:solidFill>
              <a:schemeClr val="bg1">
                <a:lumMod val="65000"/>
              </a:schemeClr>
            </a:solidFill>
          </c:spPr>
          <c:dLbls>
            <c:numFmt formatCode="#,##0.0" sourceLinked="0"/>
            <c:dLblPos val="outEnd"/>
            <c:showVal val="1"/>
          </c:dLbls>
          <c:cat>
            <c:strRef>
              <c:f>'Bar charts Q13-Q17'!$AT$539:$AT$543</c:f>
              <c:strCache>
                <c:ptCount val="5"/>
                <c:pt idx="0">
                  <c:v>Strongly disagree</c:v>
                </c:pt>
                <c:pt idx="1">
                  <c:v>Disagree</c:v>
                </c:pt>
                <c:pt idx="2">
                  <c:v>Neither agree nor disagree</c:v>
                </c:pt>
                <c:pt idx="3">
                  <c:v>Agree</c:v>
                </c:pt>
                <c:pt idx="4">
                  <c:v>Strongly agree</c:v>
                </c:pt>
              </c:strCache>
            </c:strRef>
          </c:cat>
          <c:val>
            <c:numRef>
              <c:f>'Bar charts Q13-Q17'!$BA$539:$BA$543</c:f>
              <c:numCache>
                <c:formatCode>###0.0</c:formatCode>
                <c:ptCount val="5"/>
                <c:pt idx="0">
                  <c:v>5.0089445438282647</c:v>
                </c:pt>
                <c:pt idx="1">
                  <c:v>8.4078711985688734</c:v>
                </c:pt>
                <c:pt idx="2">
                  <c:v>13.059033989266547</c:v>
                </c:pt>
                <c:pt idx="3">
                  <c:v>34.704830053667266</c:v>
                </c:pt>
                <c:pt idx="4">
                  <c:v>38.819320214669048</c:v>
                </c:pt>
              </c:numCache>
            </c:numRef>
          </c:val>
        </c:ser>
        <c:axId val="124268928"/>
        <c:axId val="124270464"/>
      </c:barChart>
      <c:catAx>
        <c:axId val="124268928"/>
        <c:scaling>
          <c:orientation val="minMax"/>
        </c:scaling>
        <c:axPos val="b"/>
        <c:tickLblPos val="nextTo"/>
        <c:crossAx val="124270464"/>
        <c:crosses val="autoZero"/>
        <c:auto val="1"/>
        <c:lblAlgn val="ctr"/>
        <c:lblOffset val="100"/>
      </c:catAx>
      <c:valAx>
        <c:axId val="12427046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268928"/>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Q13-Q17'!$AA$551:$AA$555</c:f>
              <c:numCache>
                <c:formatCode>###0.0</c:formatCode>
                <c:ptCount val="5"/>
                <c:pt idx="0">
                  <c:v>10.975609756097562</c:v>
                </c:pt>
                <c:pt idx="1">
                  <c:v>38.617886178861788</c:v>
                </c:pt>
                <c:pt idx="2">
                  <c:v>24.390243902439025</c:v>
                </c:pt>
                <c:pt idx="3">
                  <c:v>20.73170731707317</c:v>
                </c:pt>
                <c:pt idx="4">
                  <c:v>5.2845528455284558</c:v>
                </c:pt>
              </c:numCache>
            </c:numRef>
          </c:val>
        </c:ser>
        <c:ser>
          <c:idx val="1"/>
          <c:order val="1"/>
          <c:tx>
            <c:v>Male</c:v>
          </c:tx>
          <c:spPr>
            <a:solidFill>
              <a:schemeClr val="bg1">
                <a:lumMod val="65000"/>
              </a:schemeClr>
            </a:solidFill>
          </c:spPr>
          <c:dLbls>
            <c:numFmt formatCode="#,##0.0" sourceLinked="0"/>
            <c:dLblPos val="outEnd"/>
            <c:showVal val="1"/>
          </c:dLbls>
          <c:val>
            <c:numRef>
              <c:f>'Bar charts Q13-Q17'!$AF$551:$AF$555</c:f>
              <c:numCache>
                <c:formatCode>###0.0</c:formatCode>
                <c:ptCount val="5"/>
                <c:pt idx="0">
                  <c:v>9.2664092664092657</c:v>
                </c:pt>
                <c:pt idx="1">
                  <c:v>39.768339768339764</c:v>
                </c:pt>
                <c:pt idx="2">
                  <c:v>22.779922779922778</c:v>
                </c:pt>
                <c:pt idx="3">
                  <c:v>23.552123552123554</c:v>
                </c:pt>
                <c:pt idx="4">
                  <c:v>4.6332046332046328</c:v>
                </c:pt>
              </c:numCache>
            </c:numRef>
          </c:val>
        </c:ser>
        <c:axId val="124337536"/>
        <c:axId val="124347520"/>
      </c:barChart>
      <c:catAx>
        <c:axId val="124337536"/>
        <c:scaling>
          <c:orientation val="minMax"/>
        </c:scaling>
        <c:axPos val="b"/>
        <c:tickLblPos val="nextTo"/>
        <c:crossAx val="124347520"/>
        <c:crosses val="autoZero"/>
        <c:auto val="1"/>
        <c:lblAlgn val="ctr"/>
        <c:lblOffset val="100"/>
      </c:catAx>
      <c:valAx>
        <c:axId val="1243475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33753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Q13-Q17'!$AK$551:$AK$555</c:f>
              <c:numCache>
                <c:formatCode>###0.0</c:formatCode>
                <c:ptCount val="5"/>
                <c:pt idx="0">
                  <c:v>13.975155279503104</c:v>
                </c:pt>
                <c:pt idx="1">
                  <c:v>25.155279503105589</c:v>
                </c:pt>
                <c:pt idx="2">
                  <c:v>40.372670807453417</c:v>
                </c:pt>
                <c:pt idx="3">
                  <c:v>14.906832298136646</c:v>
                </c:pt>
                <c:pt idx="4">
                  <c:v>5.5900621118012426</c:v>
                </c:pt>
              </c:numCache>
            </c:numRef>
          </c:val>
        </c:ser>
        <c:ser>
          <c:idx val="1"/>
          <c:order val="1"/>
          <c:tx>
            <c:v>Male</c:v>
          </c:tx>
          <c:spPr>
            <a:solidFill>
              <a:schemeClr val="bg1">
                <a:lumMod val="65000"/>
              </a:schemeClr>
            </a:solidFill>
          </c:spPr>
          <c:dLbls>
            <c:numFmt formatCode="#,##0.0" sourceLinked="0"/>
            <c:dLblPos val="outEnd"/>
            <c:showVal val="1"/>
          </c:dLbls>
          <c:val>
            <c:numRef>
              <c:f>'Bar charts Q13-Q17'!$AP$551:$AP$555</c:f>
              <c:numCache>
                <c:formatCode>###0.0</c:formatCode>
                <c:ptCount val="5"/>
                <c:pt idx="0">
                  <c:v>8.2278481012658222</c:v>
                </c:pt>
                <c:pt idx="1">
                  <c:v>35.443037974683541</c:v>
                </c:pt>
                <c:pt idx="2">
                  <c:v>37.974683544303801</c:v>
                </c:pt>
                <c:pt idx="3">
                  <c:v>15.18987341772152</c:v>
                </c:pt>
                <c:pt idx="4">
                  <c:v>3.1645569620253164</c:v>
                </c:pt>
              </c:numCache>
            </c:numRef>
          </c:val>
        </c:ser>
        <c:axId val="124373632"/>
        <c:axId val="124387712"/>
      </c:barChart>
      <c:catAx>
        <c:axId val="124373632"/>
        <c:scaling>
          <c:orientation val="minMax"/>
        </c:scaling>
        <c:axPos val="b"/>
        <c:tickLblPos val="nextTo"/>
        <c:crossAx val="124387712"/>
        <c:crosses val="autoZero"/>
        <c:auto val="1"/>
        <c:lblAlgn val="ctr"/>
        <c:lblOffset val="100"/>
      </c:catAx>
      <c:valAx>
        <c:axId val="1243877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373632"/>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Q13-Q17'!$AV$551:$AV$555</c:f>
              <c:numCache>
                <c:formatCode>###0.0</c:formatCode>
                <c:ptCount val="5"/>
                <c:pt idx="0">
                  <c:v>6.5040650406504072</c:v>
                </c:pt>
                <c:pt idx="1">
                  <c:v>15.853658536585366</c:v>
                </c:pt>
                <c:pt idx="2">
                  <c:v>37.53387533875339</c:v>
                </c:pt>
                <c:pt idx="3">
                  <c:v>25.338753387533874</c:v>
                </c:pt>
                <c:pt idx="4">
                  <c:v>14.769647696476964</c:v>
                </c:pt>
              </c:numCache>
            </c:numRef>
          </c:val>
        </c:ser>
        <c:ser>
          <c:idx val="1"/>
          <c:order val="1"/>
          <c:tx>
            <c:v>Male</c:v>
          </c:tx>
          <c:spPr>
            <a:solidFill>
              <a:schemeClr val="bg1">
                <a:lumMod val="65000"/>
              </a:schemeClr>
            </a:solidFill>
          </c:spPr>
          <c:dLbls>
            <c:numFmt formatCode="#,##0.0" sourceLinked="0"/>
            <c:dLblPos val="outEnd"/>
            <c:showVal val="1"/>
          </c:dLbls>
          <c:val>
            <c:numRef>
              <c:f>'Bar charts Q13-Q17'!$BA$551:$BA$555</c:f>
              <c:numCache>
                <c:formatCode>###0.0</c:formatCode>
                <c:ptCount val="5"/>
                <c:pt idx="0">
                  <c:v>9.927797833935017</c:v>
                </c:pt>
                <c:pt idx="1">
                  <c:v>17.870036101083034</c:v>
                </c:pt>
                <c:pt idx="2">
                  <c:v>31.949458483754512</c:v>
                </c:pt>
                <c:pt idx="3">
                  <c:v>26.895306859205775</c:v>
                </c:pt>
                <c:pt idx="4">
                  <c:v>13.357400722021662</c:v>
                </c:pt>
              </c:numCache>
            </c:numRef>
          </c:val>
        </c:ser>
        <c:axId val="124417920"/>
        <c:axId val="124419456"/>
      </c:barChart>
      <c:catAx>
        <c:axId val="124417920"/>
        <c:scaling>
          <c:orientation val="minMax"/>
        </c:scaling>
        <c:axPos val="b"/>
        <c:tickLblPos val="nextTo"/>
        <c:crossAx val="124419456"/>
        <c:crosses val="autoZero"/>
        <c:auto val="1"/>
        <c:lblAlgn val="ctr"/>
        <c:lblOffset val="100"/>
      </c:catAx>
      <c:valAx>
        <c:axId val="12441945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41792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Q13-Q17'!$AA$61:$AA$65</c:f>
              <c:numCache>
                <c:formatCode>###0.0</c:formatCode>
                <c:ptCount val="5"/>
                <c:pt idx="0">
                  <c:v>1.593625498007968</c:v>
                </c:pt>
                <c:pt idx="1">
                  <c:v>2.788844621513944</c:v>
                </c:pt>
                <c:pt idx="2">
                  <c:v>9.1633466135458175</c:v>
                </c:pt>
                <c:pt idx="3">
                  <c:v>36.65338645418327</c:v>
                </c:pt>
                <c:pt idx="4">
                  <c:v>49.800796812749006</c:v>
                </c:pt>
              </c:numCache>
            </c:numRef>
          </c:val>
        </c:ser>
        <c:ser>
          <c:idx val="1"/>
          <c:order val="1"/>
          <c:tx>
            <c:v>Male</c:v>
          </c:tx>
          <c:spPr>
            <a:solidFill>
              <a:schemeClr val="bg1">
                <a:lumMod val="65000"/>
              </a:schemeClr>
            </a:solidFill>
          </c:spPr>
          <c:dLbls>
            <c:numFmt formatCode="#,##0.0" sourceLinked="0"/>
            <c:dLblPos val="outEnd"/>
            <c:showVal val="1"/>
          </c:dLbls>
          <c:val>
            <c:numRef>
              <c:f>'Bar charts Q13-Q17'!$AF$61:$AF$65</c:f>
              <c:numCache>
                <c:formatCode>###0.0</c:formatCode>
                <c:ptCount val="5"/>
                <c:pt idx="0">
                  <c:v>2.1352313167259789</c:v>
                </c:pt>
                <c:pt idx="1">
                  <c:v>2.8469750889679712</c:v>
                </c:pt>
                <c:pt idx="2">
                  <c:v>15.302491103202847</c:v>
                </c:pt>
                <c:pt idx="3">
                  <c:v>34.87544483985765</c:v>
                </c:pt>
                <c:pt idx="4">
                  <c:v>44.839857651245552</c:v>
                </c:pt>
              </c:numCache>
            </c:numRef>
          </c:val>
        </c:ser>
        <c:axId val="118454912"/>
        <c:axId val="118460800"/>
      </c:barChart>
      <c:catAx>
        <c:axId val="118454912"/>
        <c:scaling>
          <c:orientation val="minMax"/>
        </c:scaling>
        <c:axPos val="b"/>
        <c:tickLblPos val="nextTo"/>
        <c:crossAx val="118460800"/>
        <c:crosses val="autoZero"/>
        <c:auto val="1"/>
        <c:lblAlgn val="ctr"/>
        <c:lblOffset val="100"/>
      </c:catAx>
      <c:valAx>
        <c:axId val="11846080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454912"/>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Q13-Q17'!$AA$563:$AA$567</c:f>
              <c:numCache>
                <c:formatCode>###0.0</c:formatCode>
                <c:ptCount val="5"/>
                <c:pt idx="0">
                  <c:v>10.330578512396695</c:v>
                </c:pt>
                <c:pt idx="1">
                  <c:v>28.099173553719009</c:v>
                </c:pt>
                <c:pt idx="2">
                  <c:v>26.446280991735538</c:v>
                </c:pt>
                <c:pt idx="3">
                  <c:v>26.446280991735538</c:v>
                </c:pt>
                <c:pt idx="4">
                  <c:v>8.677685950413224</c:v>
                </c:pt>
              </c:numCache>
            </c:numRef>
          </c:val>
        </c:ser>
        <c:ser>
          <c:idx val="1"/>
          <c:order val="1"/>
          <c:tx>
            <c:v>Male</c:v>
          </c:tx>
          <c:spPr>
            <a:solidFill>
              <a:schemeClr val="bg1">
                <a:lumMod val="65000"/>
              </a:schemeClr>
            </a:solidFill>
          </c:spPr>
          <c:dLbls>
            <c:numFmt formatCode="#,##0.0" sourceLinked="0"/>
            <c:dLblPos val="outEnd"/>
            <c:showVal val="1"/>
          </c:dLbls>
          <c:val>
            <c:numRef>
              <c:f>'Bar charts Q13-Q17'!$AF$563:$AF$567</c:f>
              <c:numCache>
                <c:formatCode>###0.0</c:formatCode>
                <c:ptCount val="5"/>
                <c:pt idx="0">
                  <c:v>7.8125</c:v>
                </c:pt>
                <c:pt idx="1">
                  <c:v>17.96875</c:v>
                </c:pt>
                <c:pt idx="2">
                  <c:v>29.296875</c:v>
                </c:pt>
                <c:pt idx="3">
                  <c:v>28.125</c:v>
                </c:pt>
                <c:pt idx="4">
                  <c:v>16.796875</c:v>
                </c:pt>
              </c:numCache>
            </c:numRef>
          </c:val>
        </c:ser>
        <c:axId val="124466304"/>
        <c:axId val="124467840"/>
      </c:barChart>
      <c:catAx>
        <c:axId val="124466304"/>
        <c:scaling>
          <c:orientation val="minMax"/>
        </c:scaling>
        <c:axPos val="b"/>
        <c:tickLblPos val="nextTo"/>
        <c:crossAx val="124467840"/>
        <c:crosses val="autoZero"/>
        <c:auto val="1"/>
        <c:lblAlgn val="ctr"/>
        <c:lblOffset val="100"/>
      </c:catAx>
      <c:valAx>
        <c:axId val="12446784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466304"/>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Q13-Q17'!$AK$563:$AK$567</c:f>
              <c:numCache>
                <c:formatCode>###0.0</c:formatCode>
                <c:ptCount val="5"/>
                <c:pt idx="0">
                  <c:v>46.105919003115261</c:v>
                </c:pt>
                <c:pt idx="1">
                  <c:v>19.003115264797508</c:v>
                </c:pt>
                <c:pt idx="2">
                  <c:v>27.414330218068532</c:v>
                </c:pt>
                <c:pt idx="3">
                  <c:v>5.6074766355140184</c:v>
                </c:pt>
                <c:pt idx="4">
                  <c:v>1.8691588785046727</c:v>
                </c:pt>
              </c:numCache>
            </c:numRef>
          </c:val>
        </c:ser>
        <c:ser>
          <c:idx val="1"/>
          <c:order val="1"/>
          <c:tx>
            <c:v>Male</c:v>
          </c:tx>
          <c:spPr>
            <a:solidFill>
              <a:schemeClr val="bg1">
                <a:lumMod val="65000"/>
              </a:schemeClr>
            </a:solidFill>
          </c:spPr>
          <c:dLbls>
            <c:numFmt formatCode="#,##0.0" sourceLinked="0"/>
            <c:dLblPos val="outEnd"/>
            <c:showVal val="1"/>
          </c:dLbls>
          <c:val>
            <c:numRef>
              <c:f>'Bar charts Q13-Q17'!$AP$563:$AP$567</c:f>
              <c:numCache>
                <c:formatCode>###0.0</c:formatCode>
                <c:ptCount val="5"/>
                <c:pt idx="0">
                  <c:v>54.487179487179482</c:v>
                </c:pt>
                <c:pt idx="1">
                  <c:v>19.230769230769234</c:v>
                </c:pt>
                <c:pt idx="2">
                  <c:v>19.230769230769234</c:v>
                </c:pt>
                <c:pt idx="3">
                  <c:v>5.1282051282051277</c:v>
                </c:pt>
                <c:pt idx="4">
                  <c:v>1.9230769230769231</c:v>
                </c:pt>
              </c:numCache>
            </c:numRef>
          </c:val>
        </c:ser>
        <c:axId val="124522880"/>
        <c:axId val="124524416"/>
      </c:barChart>
      <c:catAx>
        <c:axId val="124522880"/>
        <c:scaling>
          <c:orientation val="minMax"/>
        </c:scaling>
        <c:axPos val="b"/>
        <c:tickLblPos val="nextTo"/>
        <c:crossAx val="124524416"/>
        <c:crosses val="autoZero"/>
        <c:auto val="1"/>
        <c:lblAlgn val="ctr"/>
        <c:lblOffset val="100"/>
      </c:catAx>
      <c:valAx>
        <c:axId val="12452441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52288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Q13-Q17'!$AV$563:$AV$567</c:f>
              <c:numCache>
                <c:formatCode>###0.0</c:formatCode>
                <c:ptCount val="5"/>
                <c:pt idx="0">
                  <c:v>45.760430686406458</c:v>
                </c:pt>
                <c:pt idx="1">
                  <c:v>18.842530282637952</c:v>
                </c:pt>
                <c:pt idx="2">
                  <c:v>22.207267833109018</c:v>
                </c:pt>
                <c:pt idx="3">
                  <c:v>8.4791386271870799</c:v>
                </c:pt>
                <c:pt idx="4">
                  <c:v>4.710632570659488</c:v>
                </c:pt>
              </c:numCache>
            </c:numRef>
          </c:val>
        </c:ser>
        <c:ser>
          <c:idx val="1"/>
          <c:order val="1"/>
          <c:tx>
            <c:v>Male</c:v>
          </c:tx>
          <c:spPr>
            <a:solidFill>
              <a:schemeClr val="bg1">
                <a:lumMod val="65000"/>
              </a:schemeClr>
            </a:solidFill>
          </c:spPr>
          <c:dLbls>
            <c:numFmt formatCode="#,##0.0" sourceLinked="0"/>
            <c:dLblPos val="outEnd"/>
            <c:showVal val="1"/>
          </c:dLbls>
          <c:val>
            <c:numRef>
              <c:f>'Bar charts Q13-Q17'!$BA$563:$BA$567</c:f>
              <c:numCache>
                <c:formatCode>###0.0</c:formatCode>
                <c:ptCount val="5"/>
                <c:pt idx="0">
                  <c:v>47.368421052631575</c:v>
                </c:pt>
                <c:pt idx="1">
                  <c:v>21.960072595281307</c:v>
                </c:pt>
                <c:pt idx="2">
                  <c:v>17.967332123411978</c:v>
                </c:pt>
                <c:pt idx="3">
                  <c:v>9.0744101633393832</c:v>
                </c:pt>
                <c:pt idx="4">
                  <c:v>3.6297640653357535</c:v>
                </c:pt>
              </c:numCache>
            </c:numRef>
          </c:val>
        </c:ser>
        <c:axId val="124538240"/>
        <c:axId val="124564608"/>
      </c:barChart>
      <c:catAx>
        <c:axId val="124538240"/>
        <c:scaling>
          <c:orientation val="minMax"/>
        </c:scaling>
        <c:axPos val="b"/>
        <c:tickLblPos val="nextTo"/>
        <c:crossAx val="124564608"/>
        <c:crosses val="autoZero"/>
        <c:auto val="1"/>
        <c:lblAlgn val="ctr"/>
        <c:lblOffset val="100"/>
      </c:catAx>
      <c:valAx>
        <c:axId val="12456460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53824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Q13-Q17'!$AA$575:$AA$579</c:f>
              <c:numCache>
                <c:formatCode>###0.0</c:formatCode>
                <c:ptCount val="5"/>
                <c:pt idx="0">
                  <c:v>13.114754098360656</c:v>
                </c:pt>
                <c:pt idx="1">
                  <c:v>22.131147540983605</c:v>
                </c:pt>
                <c:pt idx="2">
                  <c:v>30.327868852459016</c:v>
                </c:pt>
                <c:pt idx="3">
                  <c:v>25.409836065573771</c:v>
                </c:pt>
                <c:pt idx="4">
                  <c:v>9.0163934426229506</c:v>
                </c:pt>
              </c:numCache>
            </c:numRef>
          </c:val>
        </c:ser>
        <c:ser>
          <c:idx val="1"/>
          <c:order val="1"/>
          <c:tx>
            <c:v>Male</c:v>
          </c:tx>
          <c:spPr>
            <a:solidFill>
              <a:schemeClr val="bg1">
                <a:lumMod val="65000"/>
              </a:schemeClr>
            </a:solidFill>
          </c:spPr>
          <c:dLbls>
            <c:numFmt formatCode="#,##0.0" sourceLinked="0"/>
            <c:dLblPos val="outEnd"/>
            <c:showVal val="1"/>
          </c:dLbls>
          <c:val>
            <c:numRef>
              <c:f>'Bar charts Q13-Q17'!$AF$575:$AF$579</c:f>
              <c:numCache>
                <c:formatCode>###0.0</c:formatCode>
                <c:ptCount val="5"/>
                <c:pt idx="0">
                  <c:v>11.627906976744185</c:v>
                </c:pt>
                <c:pt idx="1">
                  <c:v>32.945736434108525</c:v>
                </c:pt>
                <c:pt idx="2">
                  <c:v>22.480620155038761</c:v>
                </c:pt>
                <c:pt idx="3">
                  <c:v>22.868217054263564</c:v>
                </c:pt>
                <c:pt idx="4">
                  <c:v>10.077519379844961</c:v>
                </c:pt>
              </c:numCache>
            </c:numRef>
          </c:val>
        </c:ser>
        <c:axId val="124603008"/>
        <c:axId val="124608896"/>
      </c:barChart>
      <c:catAx>
        <c:axId val="124603008"/>
        <c:scaling>
          <c:orientation val="minMax"/>
        </c:scaling>
        <c:axPos val="b"/>
        <c:tickLblPos val="nextTo"/>
        <c:crossAx val="124608896"/>
        <c:crosses val="autoZero"/>
        <c:auto val="1"/>
        <c:lblAlgn val="ctr"/>
        <c:lblOffset val="100"/>
      </c:catAx>
      <c:valAx>
        <c:axId val="12460889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60300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Q13-Q17'!$AK$575:$AK$579</c:f>
              <c:numCache>
                <c:formatCode>###0.0</c:formatCode>
                <c:ptCount val="5"/>
                <c:pt idx="0">
                  <c:v>16.875</c:v>
                </c:pt>
                <c:pt idx="1">
                  <c:v>22.8125</c:v>
                </c:pt>
                <c:pt idx="2">
                  <c:v>33.125</c:v>
                </c:pt>
                <c:pt idx="3">
                  <c:v>18.75</c:v>
                </c:pt>
                <c:pt idx="4">
                  <c:v>8.4375</c:v>
                </c:pt>
              </c:numCache>
            </c:numRef>
          </c:val>
        </c:ser>
        <c:ser>
          <c:idx val="1"/>
          <c:order val="1"/>
          <c:tx>
            <c:v>Male</c:v>
          </c:tx>
          <c:spPr>
            <a:solidFill>
              <a:schemeClr val="bg1">
                <a:lumMod val="65000"/>
              </a:schemeClr>
            </a:solidFill>
          </c:spPr>
          <c:dLbls>
            <c:numFmt formatCode="#,##0.0" sourceLinked="0"/>
            <c:dLblPos val="outEnd"/>
            <c:showVal val="1"/>
          </c:dLbls>
          <c:val>
            <c:numRef>
              <c:f>'Bar charts Q13-Q17'!$AP$575:$AP$579</c:f>
              <c:numCache>
                <c:formatCode>###0.0</c:formatCode>
                <c:ptCount val="5"/>
                <c:pt idx="0">
                  <c:v>52.866242038216562</c:v>
                </c:pt>
                <c:pt idx="1">
                  <c:v>19.108280254777071</c:v>
                </c:pt>
                <c:pt idx="2">
                  <c:v>17.834394904458598</c:v>
                </c:pt>
                <c:pt idx="3">
                  <c:v>5.7324840764331215</c:v>
                </c:pt>
                <c:pt idx="4">
                  <c:v>4.4585987261146496</c:v>
                </c:pt>
              </c:numCache>
            </c:numRef>
          </c:val>
        </c:ser>
        <c:axId val="124647296"/>
        <c:axId val="124648832"/>
      </c:barChart>
      <c:catAx>
        <c:axId val="124647296"/>
        <c:scaling>
          <c:orientation val="minMax"/>
        </c:scaling>
        <c:axPos val="b"/>
        <c:tickLblPos val="nextTo"/>
        <c:crossAx val="124648832"/>
        <c:crosses val="autoZero"/>
        <c:auto val="1"/>
        <c:lblAlgn val="ctr"/>
        <c:lblOffset val="100"/>
      </c:catAx>
      <c:valAx>
        <c:axId val="1246488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64729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Q13-Q17'!$AV$575:$AV$579</c:f>
              <c:numCache>
                <c:formatCode>###0.0</c:formatCode>
                <c:ptCount val="5"/>
                <c:pt idx="0">
                  <c:v>21.130551816958278</c:v>
                </c:pt>
                <c:pt idx="1">
                  <c:v>23.95693135935397</c:v>
                </c:pt>
                <c:pt idx="2">
                  <c:v>25.97577388963661</c:v>
                </c:pt>
                <c:pt idx="3">
                  <c:v>20.188425302826378</c:v>
                </c:pt>
                <c:pt idx="4">
                  <c:v>8.7483176312247632</c:v>
                </c:pt>
              </c:numCache>
            </c:numRef>
          </c:val>
        </c:ser>
        <c:ser>
          <c:idx val="1"/>
          <c:order val="1"/>
          <c:tx>
            <c:v>Male</c:v>
          </c:tx>
          <c:spPr>
            <a:solidFill>
              <a:schemeClr val="bg1">
                <a:lumMod val="65000"/>
              </a:schemeClr>
            </a:solidFill>
          </c:spPr>
          <c:dLbls>
            <c:numFmt formatCode="#,##0.0" sourceLinked="0"/>
            <c:dLblPos val="outEnd"/>
            <c:showVal val="1"/>
          </c:dLbls>
          <c:val>
            <c:numRef>
              <c:f>'Bar charts Q13-Q17'!$BA$575:$BA$579</c:f>
              <c:numCache>
                <c:formatCode>###0.0</c:formatCode>
                <c:ptCount val="5"/>
                <c:pt idx="0">
                  <c:v>53.956834532374096</c:v>
                </c:pt>
                <c:pt idx="1">
                  <c:v>22.841726618705035</c:v>
                </c:pt>
                <c:pt idx="2">
                  <c:v>15.647482014388489</c:v>
                </c:pt>
                <c:pt idx="3">
                  <c:v>4.1366906474820144</c:v>
                </c:pt>
                <c:pt idx="4">
                  <c:v>3.4172661870503598</c:v>
                </c:pt>
              </c:numCache>
            </c:numRef>
          </c:val>
        </c:ser>
        <c:axId val="124703872"/>
        <c:axId val="124705408"/>
      </c:barChart>
      <c:catAx>
        <c:axId val="124703872"/>
        <c:scaling>
          <c:orientation val="minMax"/>
        </c:scaling>
        <c:axPos val="b"/>
        <c:tickLblPos val="nextTo"/>
        <c:crossAx val="124705408"/>
        <c:crosses val="autoZero"/>
        <c:auto val="1"/>
        <c:lblAlgn val="ctr"/>
        <c:lblOffset val="100"/>
      </c:catAx>
      <c:valAx>
        <c:axId val="12470540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70387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Q13-Q17'!$AA$587:$AA$591</c:f>
              <c:numCache>
                <c:formatCode>###0.0</c:formatCode>
                <c:ptCount val="5"/>
                <c:pt idx="0">
                  <c:v>25.10460251046025</c:v>
                </c:pt>
                <c:pt idx="1">
                  <c:v>35.146443514644346</c:v>
                </c:pt>
                <c:pt idx="2">
                  <c:v>26.778242677824267</c:v>
                </c:pt>
                <c:pt idx="3">
                  <c:v>9.6234309623430967</c:v>
                </c:pt>
                <c:pt idx="4">
                  <c:v>3.3472803347280333</c:v>
                </c:pt>
              </c:numCache>
            </c:numRef>
          </c:val>
        </c:ser>
        <c:ser>
          <c:idx val="1"/>
          <c:order val="1"/>
          <c:tx>
            <c:v>Male</c:v>
          </c:tx>
          <c:spPr>
            <a:solidFill>
              <a:schemeClr val="bg1">
                <a:lumMod val="65000"/>
              </a:schemeClr>
            </a:solidFill>
          </c:spPr>
          <c:dLbls>
            <c:numFmt formatCode="#,##0.0" sourceLinked="0"/>
            <c:dLblPos val="outEnd"/>
            <c:showVal val="1"/>
          </c:dLbls>
          <c:val>
            <c:numRef>
              <c:f>'Bar charts Q13-Q17'!$AF$587:$AF$591</c:f>
              <c:numCache>
                <c:formatCode>###0.0</c:formatCode>
                <c:ptCount val="5"/>
                <c:pt idx="0">
                  <c:v>18.897637795275589</c:v>
                </c:pt>
                <c:pt idx="1">
                  <c:v>36.614173228346459</c:v>
                </c:pt>
                <c:pt idx="2">
                  <c:v>26.377952755905511</c:v>
                </c:pt>
                <c:pt idx="3">
                  <c:v>14.173228346456693</c:v>
                </c:pt>
                <c:pt idx="4">
                  <c:v>3.9370078740157481</c:v>
                </c:pt>
              </c:numCache>
            </c:numRef>
          </c:val>
        </c:ser>
        <c:axId val="124731776"/>
        <c:axId val="124733312"/>
      </c:barChart>
      <c:catAx>
        <c:axId val="124731776"/>
        <c:scaling>
          <c:orientation val="minMax"/>
        </c:scaling>
        <c:axPos val="b"/>
        <c:tickLblPos val="nextTo"/>
        <c:crossAx val="124733312"/>
        <c:crosses val="autoZero"/>
        <c:auto val="1"/>
        <c:lblAlgn val="ctr"/>
        <c:lblOffset val="100"/>
      </c:catAx>
      <c:valAx>
        <c:axId val="1247333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73177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Q13-Q17'!$AK$587:$AK$591</c:f>
              <c:numCache>
                <c:formatCode>###0.0</c:formatCode>
                <c:ptCount val="5"/>
                <c:pt idx="0">
                  <c:v>13.354037267080745</c:v>
                </c:pt>
                <c:pt idx="1">
                  <c:v>19.875776397515526</c:v>
                </c:pt>
                <c:pt idx="2">
                  <c:v>27.639751552795033</c:v>
                </c:pt>
                <c:pt idx="3">
                  <c:v>26.397515527950311</c:v>
                </c:pt>
                <c:pt idx="4">
                  <c:v>12.732919254658384</c:v>
                </c:pt>
              </c:numCache>
            </c:numRef>
          </c:val>
        </c:ser>
        <c:ser>
          <c:idx val="1"/>
          <c:order val="1"/>
          <c:tx>
            <c:v>Male</c:v>
          </c:tx>
          <c:spPr>
            <a:solidFill>
              <a:schemeClr val="bg1">
                <a:lumMod val="65000"/>
              </a:schemeClr>
            </a:solidFill>
          </c:spPr>
          <c:dLbls>
            <c:numFmt formatCode="#,##0.0" sourceLinked="0"/>
            <c:dLblPos val="outEnd"/>
            <c:showVal val="1"/>
          </c:dLbls>
          <c:val>
            <c:numRef>
              <c:f>'Bar charts Q13-Q17'!$AP$587:$AP$591</c:f>
              <c:numCache>
                <c:formatCode>###0.0</c:formatCode>
                <c:ptCount val="5"/>
                <c:pt idx="0">
                  <c:v>51.923076923076927</c:v>
                </c:pt>
                <c:pt idx="1">
                  <c:v>23.076923076923077</c:v>
                </c:pt>
                <c:pt idx="2">
                  <c:v>20.512820512820511</c:v>
                </c:pt>
                <c:pt idx="3">
                  <c:v>1.9230769230769231</c:v>
                </c:pt>
                <c:pt idx="4">
                  <c:v>2.5641025641025639</c:v>
                </c:pt>
              </c:numCache>
            </c:numRef>
          </c:val>
        </c:ser>
        <c:axId val="124792192"/>
        <c:axId val="124806272"/>
      </c:barChart>
      <c:catAx>
        <c:axId val="124792192"/>
        <c:scaling>
          <c:orientation val="minMax"/>
        </c:scaling>
        <c:axPos val="b"/>
        <c:tickLblPos val="nextTo"/>
        <c:crossAx val="124806272"/>
        <c:crosses val="autoZero"/>
        <c:auto val="1"/>
        <c:lblAlgn val="ctr"/>
        <c:lblOffset val="100"/>
      </c:catAx>
      <c:valAx>
        <c:axId val="12480627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792192"/>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Q13-Q17'!$AV$587:$AV$591</c:f>
              <c:numCache>
                <c:formatCode>###0.0</c:formatCode>
                <c:ptCount val="5"/>
                <c:pt idx="0">
                  <c:v>24.048913043478262</c:v>
                </c:pt>
                <c:pt idx="1">
                  <c:v>19.429347826086957</c:v>
                </c:pt>
                <c:pt idx="2">
                  <c:v>27.309782608695656</c:v>
                </c:pt>
                <c:pt idx="3">
                  <c:v>21.875</c:v>
                </c:pt>
                <c:pt idx="4">
                  <c:v>7.3369565217391308</c:v>
                </c:pt>
              </c:numCache>
            </c:numRef>
          </c:val>
        </c:ser>
        <c:ser>
          <c:idx val="1"/>
          <c:order val="1"/>
          <c:tx>
            <c:v>Male</c:v>
          </c:tx>
          <c:spPr>
            <a:solidFill>
              <a:schemeClr val="bg1">
                <a:lumMod val="65000"/>
              </a:schemeClr>
            </a:solidFill>
          </c:spPr>
          <c:dLbls>
            <c:numFmt formatCode="#,##0.0" sourceLinked="0"/>
            <c:dLblPos val="outEnd"/>
            <c:showVal val="1"/>
          </c:dLbls>
          <c:val>
            <c:numRef>
              <c:f>'Bar charts Q13-Q17'!$BA$587:$BA$591</c:f>
              <c:numCache>
                <c:formatCode>###0.0</c:formatCode>
                <c:ptCount val="5"/>
                <c:pt idx="0">
                  <c:v>55.95667870036101</c:v>
                </c:pt>
                <c:pt idx="1">
                  <c:v>20.758122743682311</c:v>
                </c:pt>
                <c:pt idx="2">
                  <c:v>18.772563176895307</c:v>
                </c:pt>
                <c:pt idx="3">
                  <c:v>2.5270758122743682</c:v>
                </c:pt>
                <c:pt idx="4">
                  <c:v>1.9855595667870036</c:v>
                </c:pt>
              </c:numCache>
            </c:numRef>
          </c:val>
        </c:ser>
        <c:axId val="124836480"/>
        <c:axId val="124850560"/>
      </c:barChart>
      <c:catAx>
        <c:axId val="124836480"/>
        <c:scaling>
          <c:orientation val="minMax"/>
        </c:scaling>
        <c:axPos val="b"/>
        <c:tickLblPos val="nextTo"/>
        <c:crossAx val="124850560"/>
        <c:crosses val="autoZero"/>
        <c:auto val="1"/>
        <c:lblAlgn val="ctr"/>
        <c:lblOffset val="100"/>
      </c:catAx>
      <c:valAx>
        <c:axId val="12485056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83648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Q13-Q17'!$AA$599:$AA$603</c:f>
              <c:numCache>
                <c:formatCode>###0.0</c:formatCode>
                <c:ptCount val="5"/>
                <c:pt idx="0">
                  <c:v>50.205761316872433</c:v>
                </c:pt>
                <c:pt idx="1">
                  <c:v>27.160493827160494</c:v>
                </c:pt>
                <c:pt idx="2">
                  <c:v>11.934156378600823</c:v>
                </c:pt>
                <c:pt idx="3">
                  <c:v>6.1728395061728394</c:v>
                </c:pt>
                <c:pt idx="4">
                  <c:v>4.5267489711934159</c:v>
                </c:pt>
              </c:numCache>
            </c:numRef>
          </c:val>
        </c:ser>
        <c:ser>
          <c:idx val="1"/>
          <c:order val="1"/>
          <c:tx>
            <c:v>Male</c:v>
          </c:tx>
          <c:spPr>
            <a:solidFill>
              <a:schemeClr val="bg1">
                <a:lumMod val="65000"/>
              </a:schemeClr>
            </a:solidFill>
          </c:spPr>
          <c:dLbls>
            <c:numFmt formatCode="#,##0.0" sourceLinked="0"/>
            <c:dLblPos val="outEnd"/>
            <c:showVal val="1"/>
          </c:dLbls>
          <c:val>
            <c:numRef>
              <c:f>'Bar charts Q13-Q17'!$AF$599:$AF$603</c:f>
              <c:numCache>
                <c:formatCode>###0.0</c:formatCode>
                <c:ptCount val="5"/>
                <c:pt idx="0">
                  <c:v>38.846153846153847</c:v>
                </c:pt>
                <c:pt idx="1">
                  <c:v>38.076923076923073</c:v>
                </c:pt>
                <c:pt idx="2">
                  <c:v>10.384615384615385</c:v>
                </c:pt>
                <c:pt idx="3">
                  <c:v>8.8461538461538467</c:v>
                </c:pt>
                <c:pt idx="4">
                  <c:v>3.8461538461538463</c:v>
                </c:pt>
              </c:numCache>
            </c:numRef>
          </c:val>
        </c:ser>
        <c:axId val="124868480"/>
        <c:axId val="124870016"/>
      </c:barChart>
      <c:catAx>
        <c:axId val="124868480"/>
        <c:scaling>
          <c:orientation val="minMax"/>
        </c:scaling>
        <c:axPos val="b"/>
        <c:tickLblPos val="nextTo"/>
        <c:crossAx val="124870016"/>
        <c:crosses val="autoZero"/>
        <c:auto val="1"/>
        <c:lblAlgn val="ctr"/>
        <c:lblOffset val="100"/>
      </c:catAx>
      <c:valAx>
        <c:axId val="12487001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86848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Q13-Q17'!$AK$61:$AK$65</c:f>
              <c:numCache>
                <c:formatCode>###0.0</c:formatCode>
                <c:ptCount val="5"/>
                <c:pt idx="0">
                  <c:v>1.7804154302670623</c:v>
                </c:pt>
                <c:pt idx="1">
                  <c:v>3.2640949554896146</c:v>
                </c:pt>
                <c:pt idx="2">
                  <c:v>28.486646884272997</c:v>
                </c:pt>
                <c:pt idx="3">
                  <c:v>37.091988130563799</c:v>
                </c:pt>
                <c:pt idx="4">
                  <c:v>29.376854599406528</c:v>
                </c:pt>
              </c:numCache>
            </c:numRef>
          </c:val>
        </c:ser>
        <c:ser>
          <c:idx val="1"/>
          <c:order val="1"/>
          <c:tx>
            <c:v>Male</c:v>
          </c:tx>
          <c:spPr>
            <a:solidFill>
              <a:schemeClr val="bg1">
                <a:lumMod val="65000"/>
              </a:schemeClr>
            </a:solidFill>
          </c:spPr>
          <c:dLbls>
            <c:numFmt formatCode="#,##0.0" sourceLinked="0"/>
            <c:dLblPos val="outEnd"/>
            <c:showVal val="1"/>
          </c:dLbls>
          <c:val>
            <c:numRef>
              <c:f>'Bar charts Q13-Q17'!$AP$61:$AP$65</c:f>
              <c:numCache>
                <c:formatCode>###0.0</c:formatCode>
                <c:ptCount val="5"/>
                <c:pt idx="0" formatCode="####.0">
                  <c:v>0.61349693251533743</c:v>
                </c:pt>
                <c:pt idx="1">
                  <c:v>6.1349693251533743</c:v>
                </c:pt>
                <c:pt idx="2">
                  <c:v>22.699386503067483</c:v>
                </c:pt>
                <c:pt idx="3">
                  <c:v>42.331288343558285</c:v>
                </c:pt>
                <c:pt idx="4">
                  <c:v>28.220858895705518</c:v>
                </c:pt>
              </c:numCache>
            </c:numRef>
          </c:val>
        </c:ser>
        <c:axId val="118699904"/>
        <c:axId val="118701440"/>
      </c:barChart>
      <c:catAx>
        <c:axId val="118699904"/>
        <c:scaling>
          <c:orientation val="minMax"/>
        </c:scaling>
        <c:axPos val="b"/>
        <c:tickLblPos val="nextTo"/>
        <c:crossAx val="118701440"/>
        <c:crosses val="autoZero"/>
        <c:auto val="1"/>
        <c:lblAlgn val="ctr"/>
        <c:lblOffset val="100"/>
      </c:catAx>
      <c:valAx>
        <c:axId val="11870144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699904"/>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Q13-Q17'!$AK$599:$AK$603</c:f>
              <c:numCache>
                <c:formatCode>###0.0</c:formatCode>
                <c:ptCount val="5"/>
                <c:pt idx="0">
                  <c:v>41.433021806853581</c:v>
                </c:pt>
                <c:pt idx="1">
                  <c:v>30.841121495327101</c:v>
                </c:pt>
                <c:pt idx="2">
                  <c:v>20.5607476635514</c:v>
                </c:pt>
                <c:pt idx="3">
                  <c:v>5.9190031152647977</c:v>
                </c:pt>
                <c:pt idx="4">
                  <c:v>1.2461059190031152</c:v>
                </c:pt>
              </c:numCache>
            </c:numRef>
          </c:val>
        </c:ser>
        <c:ser>
          <c:idx val="1"/>
          <c:order val="1"/>
          <c:tx>
            <c:v>Male</c:v>
          </c:tx>
          <c:spPr>
            <a:solidFill>
              <a:schemeClr val="bg1">
                <a:lumMod val="65000"/>
              </a:schemeClr>
            </a:solidFill>
          </c:spPr>
          <c:dLbls>
            <c:numFmt formatCode="#,##0.0" sourceLinked="0"/>
            <c:dLblPos val="outEnd"/>
            <c:showVal val="1"/>
          </c:dLbls>
          <c:val>
            <c:numRef>
              <c:f>'Bar charts Q13-Q17'!$AP$599:$AP$603</c:f>
              <c:numCache>
                <c:formatCode>###0.0</c:formatCode>
                <c:ptCount val="5"/>
                <c:pt idx="0">
                  <c:v>44.230769230769226</c:v>
                </c:pt>
                <c:pt idx="1">
                  <c:v>32.692307692307693</c:v>
                </c:pt>
                <c:pt idx="2">
                  <c:v>16.025641025641026</c:v>
                </c:pt>
                <c:pt idx="3">
                  <c:v>5.7692307692307692</c:v>
                </c:pt>
                <c:pt idx="4">
                  <c:v>1.2820512820512819</c:v>
                </c:pt>
              </c:numCache>
            </c:numRef>
          </c:val>
        </c:ser>
        <c:axId val="124900480"/>
        <c:axId val="124902016"/>
      </c:barChart>
      <c:catAx>
        <c:axId val="124900480"/>
        <c:scaling>
          <c:orientation val="minMax"/>
        </c:scaling>
        <c:axPos val="b"/>
        <c:tickLblPos val="nextTo"/>
        <c:crossAx val="124902016"/>
        <c:crosses val="autoZero"/>
        <c:auto val="1"/>
        <c:lblAlgn val="ctr"/>
        <c:lblOffset val="100"/>
      </c:catAx>
      <c:valAx>
        <c:axId val="12490201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490048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Q13-Q17'!$AV$599:$AV$603</c:f>
              <c:numCache>
                <c:formatCode>###0.0</c:formatCode>
                <c:ptCount val="5"/>
                <c:pt idx="0">
                  <c:v>43.454790823211873</c:v>
                </c:pt>
                <c:pt idx="1">
                  <c:v>27.935222672064778</c:v>
                </c:pt>
                <c:pt idx="2">
                  <c:v>17.004048582995949</c:v>
                </c:pt>
                <c:pt idx="3">
                  <c:v>9.3117408906882595</c:v>
                </c:pt>
                <c:pt idx="4">
                  <c:v>2.2941970310391366</c:v>
                </c:pt>
              </c:numCache>
            </c:numRef>
          </c:val>
        </c:ser>
        <c:ser>
          <c:idx val="1"/>
          <c:order val="1"/>
          <c:tx>
            <c:v>Male</c:v>
          </c:tx>
          <c:spPr>
            <a:solidFill>
              <a:schemeClr val="bg1">
                <a:lumMod val="65000"/>
              </a:schemeClr>
            </a:solidFill>
          </c:spPr>
          <c:dLbls>
            <c:numFmt formatCode="#,##0.0" sourceLinked="0"/>
            <c:dLblPos val="outEnd"/>
            <c:showVal val="1"/>
          </c:dLbls>
          <c:val>
            <c:numRef>
              <c:f>'Bar charts Q13-Q17'!$BA$599:$BA$603</c:f>
              <c:numCache>
                <c:formatCode>###0.0</c:formatCode>
                <c:ptCount val="5"/>
                <c:pt idx="0">
                  <c:v>45.698924731182792</c:v>
                </c:pt>
                <c:pt idx="1">
                  <c:v>28.673835125448026</c:v>
                </c:pt>
                <c:pt idx="2">
                  <c:v>13.978494623655912</c:v>
                </c:pt>
                <c:pt idx="3">
                  <c:v>8.2437275985663092</c:v>
                </c:pt>
                <c:pt idx="4">
                  <c:v>3.4050179211469538</c:v>
                </c:pt>
              </c:numCache>
            </c:numRef>
          </c:val>
        </c:ser>
        <c:axId val="122802560"/>
        <c:axId val="122804096"/>
      </c:barChart>
      <c:catAx>
        <c:axId val="122802560"/>
        <c:scaling>
          <c:orientation val="minMax"/>
        </c:scaling>
        <c:axPos val="b"/>
        <c:tickLblPos val="nextTo"/>
        <c:crossAx val="122804096"/>
        <c:crosses val="autoZero"/>
        <c:auto val="1"/>
        <c:lblAlgn val="ctr"/>
        <c:lblOffset val="100"/>
      </c:catAx>
      <c:valAx>
        <c:axId val="12280409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80256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Q13-Q17'!$AA$611:$AA$615</c:f>
              <c:numCache>
                <c:formatCode>###0.0</c:formatCode>
                <c:ptCount val="5"/>
                <c:pt idx="0">
                  <c:v>52.032520325203258</c:v>
                </c:pt>
                <c:pt idx="1">
                  <c:v>29.268292682926827</c:v>
                </c:pt>
                <c:pt idx="2">
                  <c:v>6.5040650406504072</c:v>
                </c:pt>
                <c:pt idx="3">
                  <c:v>8.536585365853659</c:v>
                </c:pt>
                <c:pt idx="4">
                  <c:v>3.6585365853658534</c:v>
                </c:pt>
              </c:numCache>
            </c:numRef>
          </c:val>
        </c:ser>
        <c:ser>
          <c:idx val="1"/>
          <c:order val="1"/>
          <c:tx>
            <c:v>Male</c:v>
          </c:tx>
          <c:spPr>
            <a:solidFill>
              <a:schemeClr val="bg1">
                <a:lumMod val="65000"/>
              </a:schemeClr>
            </a:solidFill>
          </c:spPr>
          <c:dLbls>
            <c:numFmt formatCode="#,##0.0" sourceLinked="0"/>
            <c:dLblPos val="outEnd"/>
            <c:showVal val="1"/>
          </c:dLbls>
          <c:val>
            <c:numRef>
              <c:f>'Bar charts Q13-Q17'!$AF$611:$AF$615</c:f>
              <c:numCache>
                <c:formatCode>###0.0</c:formatCode>
                <c:ptCount val="5"/>
                <c:pt idx="0">
                  <c:v>42.911877394636015</c:v>
                </c:pt>
                <c:pt idx="1">
                  <c:v>33.716475095785441</c:v>
                </c:pt>
                <c:pt idx="2">
                  <c:v>9.9616858237547881</c:v>
                </c:pt>
                <c:pt idx="3">
                  <c:v>8.4291187739463602</c:v>
                </c:pt>
                <c:pt idx="4">
                  <c:v>4.980842911877394</c:v>
                </c:pt>
              </c:numCache>
            </c:numRef>
          </c:val>
        </c:ser>
        <c:axId val="125005184"/>
        <c:axId val="125027456"/>
      </c:barChart>
      <c:catAx>
        <c:axId val="125005184"/>
        <c:scaling>
          <c:orientation val="minMax"/>
        </c:scaling>
        <c:axPos val="b"/>
        <c:tickLblPos val="nextTo"/>
        <c:crossAx val="125027456"/>
        <c:crosses val="autoZero"/>
        <c:auto val="1"/>
        <c:lblAlgn val="ctr"/>
        <c:lblOffset val="100"/>
      </c:catAx>
      <c:valAx>
        <c:axId val="12502745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5005184"/>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Q13-Q17'!$AK$611:$AK$615</c:f>
              <c:numCache>
                <c:formatCode>###0.0</c:formatCode>
                <c:ptCount val="5"/>
                <c:pt idx="0">
                  <c:v>30.529595015576323</c:v>
                </c:pt>
                <c:pt idx="1">
                  <c:v>33.644859813084111</c:v>
                </c:pt>
                <c:pt idx="2">
                  <c:v>23.052959501557631</c:v>
                </c:pt>
                <c:pt idx="3">
                  <c:v>11.526479750778815</c:v>
                </c:pt>
                <c:pt idx="4">
                  <c:v>1.2461059190031152</c:v>
                </c:pt>
              </c:numCache>
            </c:numRef>
          </c:val>
        </c:ser>
        <c:ser>
          <c:idx val="1"/>
          <c:order val="1"/>
          <c:tx>
            <c:v>Male</c:v>
          </c:tx>
          <c:spPr>
            <a:solidFill>
              <a:schemeClr val="bg1">
                <a:lumMod val="65000"/>
              </a:schemeClr>
            </a:solidFill>
          </c:spPr>
          <c:dLbls>
            <c:numFmt formatCode="#,##0.0" sourceLinked="0"/>
            <c:dLblPos val="outEnd"/>
            <c:showVal val="1"/>
          </c:dLbls>
          <c:val>
            <c:numRef>
              <c:f>'Bar charts Q13-Q17'!$AP$611:$AP$615</c:f>
              <c:numCache>
                <c:formatCode>###0.0</c:formatCode>
                <c:ptCount val="5"/>
                <c:pt idx="0">
                  <c:v>36.774193548387096</c:v>
                </c:pt>
                <c:pt idx="1">
                  <c:v>36.129032258064512</c:v>
                </c:pt>
                <c:pt idx="2">
                  <c:v>19.35483870967742</c:v>
                </c:pt>
                <c:pt idx="3">
                  <c:v>5.806451612903226</c:v>
                </c:pt>
                <c:pt idx="4">
                  <c:v>1.935483870967742</c:v>
                </c:pt>
              </c:numCache>
            </c:numRef>
          </c:val>
        </c:ser>
        <c:axId val="125123200"/>
        <c:axId val="125129088"/>
      </c:barChart>
      <c:catAx>
        <c:axId val="125123200"/>
        <c:scaling>
          <c:orientation val="minMax"/>
        </c:scaling>
        <c:axPos val="b"/>
        <c:tickLblPos val="nextTo"/>
        <c:crossAx val="125129088"/>
        <c:crosses val="autoZero"/>
        <c:auto val="1"/>
        <c:lblAlgn val="ctr"/>
        <c:lblOffset val="100"/>
      </c:catAx>
      <c:valAx>
        <c:axId val="1251290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512320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Q13-Q17'!$AV$611:$AV$615</c:f>
              <c:numCache>
                <c:formatCode>###0.0</c:formatCode>
                <c:ptCount val="5"/>
                <c:pt idx="0">
                  <c:v>41.374663072776279</c:v>
                </c:pt>
                <c:pt idx="1">
                  <c:v>26.549865229110516</c:v>
                </c:pt>
                <c:pt idx="2">
                  <c:v>19.272237196765499</c:v>
                </c:pt>
                <c:pt idx="3">
                  <c:v>9.433962264150944</c:v>
                </c:pt>
                <c:pt idx="4">
                  <c:v>3.3692722371967654</c:v>
                </c:pt>
              </c:numCache>
            </c:numRef>
          </c:val>
        </c:ser>
        <c:ser>
          <c:idx val="1"/>
          <c:order val="1"/>
          <c:tx>
            <c:v>Male</c:v>
          </c:tx>
          <c:spPr>
            <a:solidFill>
              <a:schemeClr val="bg1">
                <a:lumMod val="65000"/>
              </a:schemeClr>
            </a:solidFill>
          </c:spPr>
          <c:dLbls>
            <c:numFmt formatCode="#,##0.0" sourceLinked="0"/>
            <c:dLblPos val="outEnd"/>
            <c:showVal val="1"/>
          </c:dLbls>
          <c:val>
            <c:numRef>
              <c:f>'Bar charts Q13-Q17'!$BA$611:$BA$615</c:f>
              <c:numCache>
                <c:formatCode>###0.0</c:formatCode>
                <c:ptCount val="5"/>
                <c:pt idx="0">
                  <c:v>50.090090090090087</c:v>
                </c:pt>
                <c:pt idx="1">
                  <c:v>26.126126126126124</c:v>
                </c:pt>
                <c:pt idx="2">
                  <c:v>15.495495495495495</c:v>
                </c:pt>
                <c:pt idx="3">
                  <c:v>6.666666666666667</c:v>
                </c:pt>
                <c:pt idx="4">
                  <c:v>1.6216216216216217</c:v>
                </c:pt>
              </c:numCache>
            </c:numRef>
          </c:val>
        </c:ser>
        <c:axId val="125171584"/>
        <c:axId val="125173120"/>
      </c:barChart>
      <c:catAx>
        <c:axId val="125171584"/>
        <c:scaling>
          <c:orientation val="minMax"/>
        </c:scaling>
        <c:axPos val="b"/>
        <c:tickLblPos val="nextTo"/>
        <c:crossAx val="125173120"/>
        <c:crosses val="autoZero"/>
        <c:auto val="1"/>
        <c:lblAlgn val="ctr"/>
        <c:lblOffset val="100"/>
      </c:catAx>
      <c:valAx>
        <c:axId val="1251731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5171584"/>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Q13-Q17'!$AA$623:$AA$627</c:f>
              <c:numCache>
                <c:formatCode>###0.0</c:formatCode>
                <c:ptCount val="5"/>
                <c:pt idx="0">
                  <c:v>32.113821138211385</c:v>
                </c:pt>
                <c:pt idx="1">
                  <c:v>33.739837398373986</c:v>
                </c:pt>
                <c:pt idx="2">
                  <c:v>12.601626016260163</c:v>
                </c:pt>
                <c:pt idx="3">
                  <c:v>9.7560975609756095</c:v>
                </c:pt>
                <c:pt idx="4">
                  <c:v>11.788617886178862</c:v>
                </c:pt>
              </c:numCache>
            </c:numRef>
          </c:val>
        </c:ser>
        <c:ser>
          <c:idx val="1"/>
          <c:order val="1"/>
          <c:tx>
            <c:v>Male</c:v>
          </c:tx>
          <c:spPr>
            <a:solidFill>
              <a:schemeClr val="bg1">
                <a:lumMod val="65000"/>
              </a:schemeClr>
            </a:solidFill>
          </c:spPr>
          <c:dLbls>
            <c:numFmt formatCode="#,##0.0" sourceLinked="0"/>
            <c:dLblPos val="outEnd"/>
            <c:showVal val="1"/>
          </c:dLbls>
          <c:val>
            <c:numRef>
              <c:f>'Bar charts Q13-Q17'!$AF$623:$AF$627</c:f>
              <c:numCache>
                <c:formatCode>###0.0</c:formatCode>
                <c:ptCount val="5"/>
                <c:pt idx="0">
                  <c:v>35.65891472868217</c:v>
                </c:pt>
                <c:pt idx="1">
                  <c:v>27.906976744186046</c:v>
                </c:pt>
                <c:pt idx="2">
                  <c:v>10.077519379844961</c:v>
                </c:pt>
                <c:pt idx="3">
                  <c:v>12.790697674418606</c:v>
                </c:pt>
                <c:pt idx="4">
                  <c:v>13.565891472868216</c:v>
                </c:pt>
              </c:numCache>
            </c:numRef>
          </c:val>
        </c:ser>
        <c:axId val="125084800"/>
        <c:axId val="125086336"/>
      </c:barChart>
      <c:catAx>
        <c:axId val="125084800"/>
        <c:scaling>
          <c:orientation val="minMax"/>
        </c:scaling>
        <c:axPos val="b"/>
        <c:tickLblPos val="nextTo"/>
        <c:crossAx val="125086336"/>
        <c:crosses val="autoZero"/>
        <c:auto val="1"/>
        <c:lblAlgn val="ctr"/>
        <c:lblOffset val="100"/>
      </c:catAx>
      <c:valAx>
        <c:axId val="12508633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508480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Q13-Q17'!$AK$623:$AK$627</c:f>
              <c:numCache>
                <c:formatCode>###0.0</c:formatCode>
                <c:ptCount val="5"/>
                <c:pt idx="0">
                  <c:v>41.925465838509318</c:v>
                </c:pt>
                <c:pt idx="1">
                  <c:v>36.024844720496894</c:v>
                </c:pt>
                <c:pt idx="2">
                  <c:v>13.664596273291925</c:v>
                </c:pt>
                <c:pt idx="3">
                  <c:v>5.2795031055900621</c:v>
                </c:pt>
                <c:pt idx="4">
                  <c:v>3.1055900621118013</c:v>
                </c:pt>
              </c:numCache>
            </c:numRef>
          </c:val>
        </c:ser>
        <c:ser>
          <c:idx val="1"/>
          <c:order val="1"/>
          <c:tx>
            <c:v>Male</c:v>
          </c:tx>
          <c:spPr>
            <a:solidFill>
              <a:schemeClr val="bg1">
                <a:lumMod val="65000"/>
              </a:schemeClr>
            </a:solidFill>
          </c:spPr>
          <c:dLbls>
            <c:numFmt formatCode="#,##0.0" sourceLinked="0"/>
            <c:dLblPos val="outEnd"/>
            <c:showVal val="1"/>
          </c:dLbls>
          <c:val>
            <c:numRef>
              <c:f>'Bar charts Q13-Q17'!$AP$623:$AP$627</c:f>
              <c:numCache>
                <c:formatCode>###0.0</c:formatCode>
                <c:ptCount val="5"/>
                <c:pt idx="0">
                  <c:v>36.538461538461533</c:v>
                </c:pt>
                <c:pt idx="1">
                  <c:v>38.461538461538467</c:v>
                </c:pt>
                <c:pt idx="2">
                  <c:v>12.179487179487179</c:v>
                </c:pt>
                <c:pt idx="3">
                  <c:v>7.0512820512820511</c:v>
                </c:pt>
                <c:pt idx="4">
                  <c:v>5.7692307692307692</c:v>
                </c:pt>
              </c:numCache>
            </c:numRef>
          </c:val>
        </c:ser>
        <c:axId val="125186432"/>
        <c:axId val="125187968"/>
      </c:barChart>
      <c:catAx>
        <c:axId val="125186432"/>
        <c:scaling>
          <c:orientation val="minMax"/>
        </c:scaling>
        <c:axPos val="b"/>
        <c:tickLblPos val="nextTo"/>
        <c:crossAx val="125187968"/>
        <c:crosses val="autoZero"/>
        <c:auto val="1"/>
        <c:lblAlgn val="ctr"/>
        <c:lblOffset val="100"/>
      </c:catAx>
      <c:valAx>
        <c:axId val="12518796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5186432"/>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Q13-Q17'!$AV$623:$AV$627</c:f>
              <c:numCache>
                <c:formatCode>###0.0</c:formatCode>
                <c:ptCount val="5"/>
                <c:pt idx="0">
                  <c:v>40.511440107671604</c:v>
                </c:pt>
                <c:pt idx="1">
                  <c:v>27.590847913862721</c:v>
                </c:pt>
                <c:pt idx="2">
                  <c:v>13.862718707940779</c:v>
                </c:pt>
                <c:pt idx="3">
                  <c:v>8.2099596231493948</c:v>
                </c:pt>
                <c:pt idx="4">
                  <c:v>9.8250336473755038</c:v>
                </c:pt>
              </c:numCache>
            </c:numRef>
          </c:val>
        </c:ser>
        <c:ser>
          <c:idx val="1"/>
          <c:order val="1"/>
          <c:tx>
            <c:v>Male</c:v>
          </c:tx>
          <c:spPr>
            <a:solidFill>
              <a:schemeClr val="bg1">
                <a:lumMod val="65000"/>
              </a:schemeClr>
            </a:solidFill>
          </c:spPr>
          <c:dLbls>
            <c:numFmt formatCode="#,##0.0" sourceLinked="0"/>
            <c:dLblPos val="outEnd"/>
            <c:showVal val="1"/>
          </c:dLbls>
          <c:val>
            <c:numRef>
              <c:f>'Bar charts Q13-Q17'!$BA$623:$BA$627</c:f>
              <c:numCache>
                <c:formatCode>###0.0</c:formatCode>
                <c:ptCount val="5"/>
                <c:pt idx="0">
                  <c:v>31.711711711711711</c:v>
                </c:pt>
                <c:pt idx="1">
                  <c:v>22.522522522522522</c:v>
                </c:pt>
                <c:pt idx="2">
                  <c:v>16.036036036036037</c:v>
                </c:pt>
                <c:pt idx="3">
                  <c:v>11.711711711711711</c:v>
                </c:pt>
                <c:pt idx="4">
                  <c:v>18.018018018018019</c:v>
                </c:pt>
              </c:numCache>
            </c:numRef>
          </c:val>
        </c:ser>
        <c:axId val="125238656"/>
        <c:axId val="125314176"/>
      </c:barChart>
      <c:catAx>
        <c:axId val="125238656"/>
        <c:scaling>
          <c:orientation val="minMax"/>
        </c:scaling>
        <c:axPos val="b"/>
        <c:tickLblPos val="nextTo"/>
        <c:crossAx val="125314176"/>
        <c:crosses val="autoZero"/>
        <c:auto val="1"/>
        <c:lblAlgn val="ctr"/>
        <c:lblOffset val="100"/>
      </c:catAx>
      <c:valAx>
        <c:axId val="12531417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5238656"/>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Q13-Q17'!$AV$61:$AV$65</c:f>
              <c:numCache>
                <c:formatCode>###0.0</c:formatCode>
                <c:ptCount val="5"/>
                <c:pt idx="0">
                  <c:v>2.6917900403768504</c:v>
                </c:pt>
                <c:pt idx="1">
                  <c:v>6.9986541049798108</c:v>
                </c:pt>
                <c:pt idx="2">
                  <c:v>33.243606998654109</c:v>
                </c:pt>
                <c:pt idx="3">
                  <c:v>30.686406460296094</c:v>
                </c:pt>
                <c:pt idx="4">
                  <c:v>26.379542395693136</c:v>
                </c:pt>
              </c:numCache>
            </c:numRef>
          </c:val>
        </c:ser>
        <c:ser>
          <c:idx val="1"/>
          <c:order val="1"/>
          <c:tx>
            <c:v>Male</c:v>
          </c:tx>
          <c:spPr>
            <a:solidFill>
              <a:schemeClr val="bg1">
                <a:lumMod val="65000"/>
              </a:schemeClr>
            </a:solidFill>
          </c:spPr>
          <c:dLbls>
            <c:numFmt formatCode="#,##0.0" sourceLinked="0"/>
            <c:dLblPos val="outEnd"/>
            <c:showVal val="1"/>
          </c:dLbls>
          <c:val>
            <c:numRef>
              <c:f>'Bar charts Q13-Q17'!$BA$61:$BA$65</c:f>
              <c:numCache>
                <c:formatCode>###0.0</c:formatCode>
                <c:ptCount val="5"/>
                <c:pt idx="0">
                  <c:v>3.3391915641476277</c:v>
                </c:pt>
                <c:pt idx="1">
                  <c:v>4.0421792618629171</c:v>
                </c:pt>
                <c:pt idx="2">
                  <c:v>24.604569420035148</c:v>
                </c:pt>
                <c:pt idx="3">
                  <c:v>29.876977152899826</c:v>
                </c:pt>
                <c:pt idx="4">
                  <c:v>38.137082601054487</c:v>
                </c:pt>
              </c:numCache>
            </c:numRef>
          </c:val>
        </c:ser>
        <c:axId val="118740096"/>
        <c:axId val="118741632"/>
      </c:barChart>
      <c:catAx>
        <c:axId val="118740096"/>
        <c:scaling>
          <c:orientation val="minMax"/>
        </c:scaling>
        <c:axPos val="b"/>
        <c:tickLblPos val="nextTo"/>
        <c:crossAx val="118741632"/>
        <c:crosses val="autoZero"/>
        <c:auto val="1"/>
        <c:lblAlgn val="ctr"/>
        <c:lblOffset val="100"/>
      </c:catAx>
      <c:valAx>
        <c:axId val="1187416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74009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Q13-Q17'!$AA$74:$AA$78</c:f>
              <c:numCache>
                <c:formatCode>###0.0</c:formatCode>
                <c:ptCount val="5"/>
                <c:pt idx="0">
                  <c:v>33.067729083665334</c:v>
                </c:pt>
                <c:pt idx="1">
                  <c:v>25.89641434262948</c:v>
                </c:pt>
                <c:pt idx="2">
                  <c:v>13.147410358565736</c:v>
                </c:pt>
                <c:pt idx="3">
                  <c:v>20.717131474103585</c:v>
                </c:pt>
                <c:pt idx="4">
                  <c:v>7.1713147410358573</c:v>
                </c:pt>
              </c:numCache>
            </c:numRef>
          </c:val>
        </c:ser>
        <c:ser>
          <c:idx val="1"/>
          <c:order val="1"/>
          <c:tx>
            <c:v>Male</c:v>
          </c:tx>
          <c:spPr>
            <a:solidFill>
              <a:schemeClr val="bg1">
                <a:lumMod val="65000"/>
              </a:schemeClr>
            </a:solidFill>
          </c:spPr>
          <c:dLbls>
            <c:numFmt formatCode="#,##0.0" sourceLinked="0"/>
            <c:dLblPos val="outEnd"/>
            <c:showVal val="1"/>
          </c:dLbls>
          <c:val>
            <c:numRef>
              <c:f>'Bar charts Q13-Q17'!$AF$74:$AF$78</c:f>
              <c:numCache>
                <c:formatCode>###0.0</c:formatCode>
                <c:ptCount val="5"/>
                <c:pt idx="0">
                  <c:v>35.379061371841154</c:v>
                </c:pt>
                <c:pt idx="1">
                  <c:v>23.826714801444044</c:v>
                </c:pt>
                <c:pt idx="2">
                  <c:v>12.996389891696749</c:v>
                </c:pt>
                <c:pt idx="3">
                  <c:v>18.050541516245488</c:v>
                </c:pt>
                <c:pt idx="4">
                  <c:v>9.7472924187725631</c:v>
                </c:pt>
              </c:numCache>
            </c:numRef>
          </c:val>
        </c:ser>
        <c:axId val="118772096"/>
        <c:axId val="118773632"/>
      </c:barChart>
      <c:catAx>
        <c:axId val="118772096"/>
        <c:scaling>
          <c:orientation val="minMax"/>
        </c:scaling>
        <c:axPos val="b"/>
        <c:tickLblPos val="nextTo"/>
        <c:crossAx val="118773632"/>
        <c:crosses val="autoZero"/>
        <c:auto val="1"/>
        <c:lblAlgn val="ctr"/>
        <c:lblOffset val="100"/>
      </c:catAx>
      <c:valAx>
        <c:axId val="1187736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772096"/>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Q13-Q17'!$AK$74:$AK$78</c:f>
              <c:numCache>
                <c:formatCode>###0.0</c:formatCode>
                <c:ptCount val="5"/>
                <c:pt idx="0">
                  <c:v>14.583333333333334</c:v>
                </c:pt>
                <c:pt idx="1">
                  <c:v>38.392857142857146</c:v>
                </c:pt>
                <c:pt idx="2">
                  <c:v>25.595238095238095</c:v>
                </c:pt>
                <c:pt idx="3">
                  <c:v>16.36904761904762</c:v>
                </c:pt>
                <c:pt idx="4">
                  <c:v>5.0595238095238093</c:v>
                </c:pt>
              </c:numCache>
            </c:numRef>
          </c:val>
        </c:ser>
        <c:ser>
          <c:idx val="1"/>
          <c:order val="1"/>
          <c:tx>
            <c:v>Male</c:v>
          </c:tx>
          <c:spPr>
            <a:solidFill>
              <a:schemeClr val="bg1">
                <a:lumMod val="65000"/>
              </a:schemeClr>
            </a:solidFill>
          </c:spPr>
          <c:dLbls>
            <c:numFmt formatCode="#,##0.0" sourceLinked="0"/>
            <c:dLblPos val="outEnd"/>
            <c:showVal val="1"/>
          </c:dLbls>
          <c:val>
            <c:numRef>
              <c:f>'Bar charts Q13-Q17'!$AP$74:$AP$78</c:f>
              <c:numCache>
                <c:formatCode>###0.0</c:formatCode>
                <c:ptCount val="5"/>
                <c:pt idx="0">
                  <c:v>16.049382716049383</c:v>
                </c:pt>
                <c:pt idx="1">
                  <c:v>33.950617283950621</c:v>
                </c:pt>
                <c:pt idx="2">
                  <c:v>32.716049382716051</c:v>
                </c:pt>
                <c:pt idx="3">
                  <c:v>14.814814814814813</c:v>
                </c:pt>
                <c:pt idx="4">
                  <c:v>2.4691358024691357</c:v>
                </c:pt>
              </c:numCache>
            </c:numRef>
          </c:val>
        </c:ser>
        <c:axId val="118500736"/>
        <c:axId val="118506624"/>
      </c:barChart>
      <c:catAx>
        <c:axId val="118500736"/>
        <c:scaling>
          <c:orientation val="minMax"/>
        </c:scaling>
        <c:axPos val="b"/>
        <c:tickLblPos val="nextTo"/>
        <c:crossAx val="118506624"/>
        <c:crosses val="autoZero"/>
        <c:auto val="1"/>
        <c:lblAlgn val="ctr"/>
        <c:lblOffset val="100"/>
      </c:catAx>
      <c:valAx>
        <c:axId val="1185066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50073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Q13-Q17'!$AV$74:$AV$78</c:f>
              <c:numCache>
                <c:formatCode>###0.0</c:formatCode>
                <c:ptCount val="5"/>
                <c:pt idx="0">
                  <c:v>22.76422764227642</c:v>
                </c:pt>
                <c:pt idx="1">
                  <c:v>27.371273712737125</c:v>
                </c:pt>
                <c:pt idx="2">
                  <c:v>25.338753387533874</c:v>
                </c:pt>
                <c:pt idx="3">
                  <c:v>16.802168021680217</c:v>
                </c:pt>
                <c:pt idx="4">
                  <c:v>7.7235772357723578</c:v>
                </c:pt>
              </c:numCache>
            </c:numRef>
          </c:val>
        </c:ser>
        <c:ser>
          <c:idx val="1"/>
          <c:order val="1"/>
          <c:tx>
            <c:v>Male</c:v>
          </c:tx>
          <c:spPr>
            <a:solidFill>
              <a:schemeClr val="bg1">
                <a:lumMod val="65000"/>
              </a:schemeClr>
            </a:solidFill>
          </c:spPr>
          <c:dLbls>
            <c:numFmt formatCode="#,##0.0" sourceLinked="0"/>
            <c:dLblPos val="outEnd"/>
            <c:showVal val="1"/>
          </c:dLbls>
          <c:val>
            <c:numRef>
              <c:f>'Bar charts Q13-Q17'!$BA$74:$BA$78</c:f>
              <c:numCache>
                <c:formatCode>###0.0</c:formatCode>
                <c:ptCount val="5"/>
                <c:pt idx="0">
                  <c:v>25.044091710758376</c:v>
                </c:pt>
                <c:pt idx="1">
                  <c:v>30.335097001763668</c:v>
                </c:pt>
                <c:pt idx="2">
                  <c:v>23.633156966490297</c:v>
                </c:pt>
                <c:pt idx="3">
                  <c:v>12.874779541446207</c:v>
                </c:pt>
                <c:pt idx="4">
                  <c:v>8.1128747795414462</c:v>
                </c:pt>
              </c:numCache>
            </c:numRef>
          </c:val>
        </c:ser>
        <c:axId val="118545024"/>
        <c:axId val="118563200"/>
      </c:barChart>
      <c:catAx>
        <c:axId val="118545024"/>
        <c:scaling>
          <c:orientation val="minMax"/>
        </c:scaling>
        <c:axPos val="b"/>
        <c:tickLblPos val="nextTo"/>
        <c:crossAx val="118563200"/>
        <c:crosses val="autoZero"/>
        <c:auto val="1"/>
        <c:lblAlgn val="ctr"/>
        <c:lblOffset val="100"/>
      </c:catAx>
      <c:valAx>
        <c:axId val="11856320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54502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Q13-Q17'!$AA$87:$AA$91</c:f>
              <c:numCache>
                <c:formatCode>###0.0</c:formatCode>
                <c:ptCount val="5"/>
                <c:pt idx="0">
                  <c:v>5.6451612903225801</c:v>
                </c:pt>
                <c:pt idx="1">
                  <c:v>7.2580645161290329</c:v>
                </c:pt>
                <c:pt idx="2">
                  <c:v>12.903225806451612</c:v>
                </c:pt>
                <c:pt idx="3">
                  <c:v>36.29032258064516</c:v>
                </c:pt>
                <c:pt idx="4">
                  <c:v>37.903225806451616</c:v>
                </c:pt>
              </c:numCache>
            </c:numRef>
          </c:val>
        </c:ser>
        <c:ser>
          <c:idx val="1"/>
          <c:order val="1"/>
          <c:tx>
            <c:v>Male</c:v>
          </c:tx>
          <c:spPr>
            <a:solidFill>
              <a:schemeClr val="bg1">
                <a:lumMod val="65000"/>
              </a:schemeClr>
            </a:solidFill>
          </c:spPr>
          <c:dLbls>
            <c:numFmt formatCode="#,##0.0" sourceLinked="0"/>
            <c:dLblPos val="outEnd"/>
            <c:showVal val="1"/>
          </c:dLbls>
          <c:val>
            <c:numRef>
              <c:f>'Bar charts Q13-Q17'!$AF$87:$AF$91</c:f>
              <c:numCache>
                <c:formatCode>###0.0</c:formatCode>
                <c:ptCount val="5"/>
                <c:pt idx="0">
                  <c:v>4.9645390070921991</c:v>
                </c:pt>
                <c:pt idx="1">
                  <c:v>8.1560283687943276</c:v>
                </c:pt>
                <c:pt idx="2">
                  <c:v>15.957446808510639</c:v>
                </c:pt>
                <c:pt idx="3">
                  <c:v>35.460992907801419</c:v>
                </c:pt>
                <c:pt idx="4">
                  <c:v>35.460992907801419</c:v>
                </c:pt>
              </c:numCache>
            </c:numRef>
          </c:val>
        </c:ser>
        <c:axId val="118593408"/>
        <c:axId val="118594944"/>
      </c:barChart>
      <c:catAx>
        <c:axId val="118593408"/>
        <c:scaling>
          <c:orientation val="minMax"/>
        </c:scaling>
        <c:axPos val="b"/>
        <c:tickLblPos val="nextTo"/>
        <c:crossAx val="118594944"/>
        <c:crosses val="autoZero"/>
        <c:auto val="1"/>
        <c:lblAlgn val="ctr"/>
        <c:lblOffset val="100"/>
      </c:catAx>
      <c:valAx>
        <c:axId val="1185949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593408"/>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Q13-Q17'!$Y$9:$Y$13</c:f>
              <c:strCache>
                <c:ptCount val="5"/>
                <c:pt idx="0">
                  <c:v>Strongly disagree</c:v>
                </c:pt>
                <c:pt idx="1">
                  <c:v>Disagree</c:v>
                </c:pt>
                <c:pt idx="2">
                  <c:v>Neither agree nor disagree</c:v>
                </c:pt>
                <c:pt idx="3">
                  <c:v>Agree</c:v>
                </c:pt>
                <c:pt idx="4">
                  <c:v>Strongly agree</c:v>
                </c:pt>
              </c:strCache>
            </c:strRef>
          </c:cat>
          <c:val>
            <c:numRef>
              <c:f>'Bar charts Q13-Q17'!$AK$9:$AK$13</c:f>
              <c:numCache>
                <c:formatCode>###0.0</c:formatCode>
                <c:ptCount val="5"/>
                <c:pt idx="1">
                  <c:v>2.6706231454005933</c:v>
                </c:pt>
                <c:pt idx="2">
                  <c:v>15.727002967359049</c:v>
                </c:pt>
                <c:pt idx="3">
                  <c:v>41.839762611275965</c:v>
                </c:pt>
                <c:pt idx="4">
                  <c:v>39.762611275964396</c:v>
                </c:pt>
              </c:numCache>
            </c:numRef>
          </c:val>
        </c:ser>
        <c:ser>
          <c:idx val="1"/>
          <c:order val="1"/>
          <c:tx>
            <c:v>Male</c:v>
          </c:tx>
          <c:spPr>
            <a:solidFill>
              <a:schemeClr val="bg1">
                <a:lumMod val="65000"/>
              </a:schemeClr>
            </a:solidFill>
          </c:spPr>
          <c:dLbls>
            <c:dLbl>
              <c:idx val="2"/>
              <c:layout>
                <c:manualLayout>
                  <c:x val="1.7453633917587242E-2"/>
                  <c:y val="7.0852643662024999E-17"/>
                </c:manualLayout>
              </c:layout>
              <c:dLblPos val="outEnd"/>
              <c:showVal val="1"/>
            </c:dLbl>
            <c:dLbl>
              <c:idx val="3"/>
              <c:layout>
                <c:manualLayout>
                  <c:x val="2.3271511890116371E-2"/>
                  <c:y val="0"/>
                </c:manualLayout>
              </c:layout>
              <c:dLblPos val="outEnd"/>
              <c:showVal val="1"/>
            </c:dLbl>
            <c:dLbl>
              <c:idx val="4"/>
              <c:layout>
                <c:manualLayout>
                  <c:x val="2.0362343853537877E-2"/>
                  <c:y val="-3.043097873635381E-7"/>
                </c:manualLayout>
              </c:layout>
              <c:dLblPos val="outEnd"/>
              <c:showVal val="1"/>
            </c:dLbl>
            <c:numFmt formatCode="#,##0.0" sourceLinked="0"/>
            <c:dLblPos val="outEnd"/>
            <c:showVal val="1"/>
          </c:dLbls>
          <c:cat>
            <c:strRef>
              <c:f>'Bar charts Q13-Q17'!$Y$9:$Y$13</c:f>
              <c:strCache>
                <c:ptCount val="5"/>
                <c:pt idx="0">
                  <c:v>Strongly disagree</c:v>
                </c:pt>
                <c:pt idx="1">
                  <c:v>Disagree</c:v>
                </c:pt>
                <c:pt idx="2">
                  <c:v>Neither agree nor disagree</c:v>
                </c:pt>
                <c:pt idx="3">
                  <c:v>Agree</c:v>
                </c:pt>
                <c:pt idx="4">
                  <c:v>Strongly agree</c:v>
                </c:pt>
              </c:strCache>
            </c:strRef>
          </c:cat>
          <c:val>
            <c:numRef>
              <c:f>'Bar charts Q13-Q17'!$AP$9:$AP$13</c:f>
              <c:numCache>
                <c:formatCode>###0.0</c:formatCode>
                <c:ptCount val="5"/>
                <c:pt idx="1">
                  <c:v>2.4539877300613497</c:v>
                </c:pt>
                <c:pt idx="2">
                  <c:v>15.950920245398773</c:v>
                </c:pt>
                <c:pt idx="3">
                  <c:v>41.717791411042946</c:v>
                </c:pt>
                <c:pt idx="4">
                  <c:v>39.877300613496928</c:v>
                </c:pt>
              </c:numCache>
            </c:numRef>
          </c:val>
        </c:ser>
        <c:axId val="115514752"/>
        <c:axId val="115537024"/>
      </c:barChart>
      <c:catAx>
        <c:axId val="115514752"/>
        <c:scaling>
          <c:orientation val="minMax"/>
        </c:scaling>
        <c:axPos val="b"/>
        <c:tickLblPos val="nextTo"/>
        <c:crossAx val="115537024"/>
        <c:crosses val="autoZero"/>
        <c:auto val="1"/>
        <c:lblAlgn val="ctr"/>
        <c:lblOffset val="100"/>
      </c:catAx>
      <c:valAx>
        <c:axId val="1155370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551475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Q13-Q17'!$AK$87:$AK$91</c:f>
              <c:numCache>
                <c:formatCode>###0.0</c:formatCode>
                <c:ptCount val="5"/>
                <c:pt idx="0">
                  <c:v>13.609467455621301</c:v>
                </c:pt>
                <c:pt idx="1">
                  <c:v>17.159763313609467</c:v>
                </c:pt>
                <c:pt idx="2">
                  <c:v>29.88165680473373</c:v>
                </c:pt>
                <c:pt idx="3">
                  <c:v>24.260355029585799</c:v>
                </c:pt>
                <c:pt idx="4">
                  <c:v>15.088757396449704</c:v>
                </c:pt>
              </c:numCache>
            </c:numRef>
          </c:val>
        </c:ser>
        <c:ser>
          <c:idx val="1"/>
          <c:order val="1"/>
          <c:tx>
            <c:v>Male</c:v>
          </c:tx>
          <c:spPr>
            <a:solidFill>
              <a:schemeClr val="bg1">
                <a:lumMod val="65000"/>
              </a:schemeClr>
            </a:solidFill>
          </c:spPr>
          <c:dLbls>
            <c:numFmt formatCode="#,##0.0" sourceLinked="0"/>
            <c:dLblPos val="outEnd"/>
            <c:showVal val="1"/>
          </c:dLbls>
          <c:val>
            <c:numRef>
              <c:f>'Bar charts Q13-Q17'!$AP$87:$AP$91</c:f>
              <c:numCache>
                <c:formatCode>###0.0</c:formatCode>
                <c:ptCount val="5"/>
                <c:pt idx="0">
                  <c:v>9.2024539877300615</c:v>
                </c:pt>
                <c:pt idx="1">
                  <c:v>12.269938650306749</c:v>
                </c:pt>
                <c:pt idx="2">
                  <c:v>17.791411042944784</c:v>
                </c:pt>
                <c:pt idx="3">
                  <c:v>42.331288343558285</c:v>
                </c:pt>
                <c:pt idx="4">
                  <c:v>18.404907975460123</c:v>
                </c:pt>
              </c:numCache>
            </c:numRef>
          </c:val>
        </c:ser>
        <c:axId val="118961280"/>
        <c:axId val="118962816"/>
      </c:barChart>
      <c:catAx>
        <c:axId val="118961280"/>
        <c:scaling>
          <c:orientation val="minMax"/>
        </c:scaling>
        <c:axPos val="b"/>
        <c:tickLblPos val="nextTo"/>
        <c:crossAx val="118962816"/>
        <c:crosses val="autoZero"/>
        <c:auto val="1"/>
        <c:lblAlgn val="ctr"/>
        <c:lblOffset val="100"/>
      </c:catAx>
      <c:valAx>
        <c:axId val="11896281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96128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Q13-Q17'!$AV$87:$AV$91</c:f>
              <c:numCache>
                <c:formatCode>###0.0</c:formatCode>
                <c:ptCount val="5"/>
                <c:pt idx="0">
                  <c:v>3.3557046979865772</c:v>
                </c:pt>
                <c:pt idx="1">
                  <c:v>6.7114093959731544</c:v>
                </c:pt>
                <c:pt idx="2">
                  <c:v>18.120805369127517</c:v>
                </c:pt>
                <c:pt idx="3">
                  <c:v>29.261744966442954</c:v>
                </c:pt>
                <c:pt idx="4">
                  <c:v>42.550335570469798</c:v>
                </c:pt>
              </c:numCache>
            </c:numRef>
          </c:val>
        </c:ser>
        <c:ser>
          <c:idx val="1"/>
          <c:order val="1"/>
          <c:tx>
            <c:v>Male</c:v>
          </c:tx>
          <c:spPr>
            <a:solidFill>
              <a:schemeClr val="bg1">
                <a:lumMod val="65000"/>
              </a:schemeClr>
            </a:solidFill>
          </c:spPr>
          <c:dLbls>
            <c:numFmt formatCode="#,##0.0" sourceLinked="0"/>
            <c:dLblPos val="outEnd"/>
            <c:showVal val="1"/>
          </c:dLbls>
          <c:val>
            <c:numRef>
              <c:f>'Bar charts Q13-Q17'!$BA$87:$BA$91</c:f>
              <c:numCache>
                <c:formatCode>###0.0</c:formatCode>
                <c:ptCount val="5"/>
                <c:pt idx="0">
                  <c:v>4.225352112676056</c:v>
                </c:pt>
                <c:pt idx="1">
                  <c:v>6.5140845070422531</c:v>
                </c:pt>
                <c:pt idx="2">
                  <c:v>14.43661971830986</c:v>
                </c:pt>
                <c:pt idx="3">
                  <c:v>30.1056338028169</c:v>
                </c:pt>
                <c:pt idx="4">
                  <c:v>44.718309859154928</c:v>
                </c:pt>
              </c:numCache>
            </c:numRef>
          </c:val>
        </c:ser>
        <c:axId val="118821632"/>
        <c:axId val="118823168"/>
      </c:barChart>
      <c:catAx>
        <c:axId val="118821632"/>
        <c:scaling>
          <c:orientation val="minMax"/>
        </c:scaling>
        <c:axPos val="b"/>
        <c:tickLblPos val="nextTo"/>
        <c:crossAx val="118823168"/>
        <c:crosses val="autoZero"/>
        <c:auto val="1"/>
        <c:lblAlgn val="ctr"/>
        <c:lblOffset val="100"/>
      </c:catAx>
      <c:valAx>
        <c:axId val="11882316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821632"/>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Q13-Q17'!$AA$100:$AA$104</c:f>
              <c:numCache>
                <c:formatCode>###0.0</c:formatCode>
                <c:ptCount val="5"/>
                <c:pt idx="0">
                  <c:v>27.66798418972332</c:v>
                </c:pt>
                <c:pt idx="1">
                  <c:v>36.363636363636367</c:v>
                </c:pt>
                <c:pt idx="2">
                  <c:v>19.367588932806324</c:v>
                </c:pt>
                <c:pt idx="3">
                  <c:v>11.462450592885375</c:v>
                </c:pt>
                <c:pt idx="4">
                  <c:v>5.1383399209486171</c:v>
                </c:pt>
              </c:numCache>
            </c:numRef>
          </c:val>
        </c:ser>
        <c:ser>
          <c:idx val="1"/>
          <c:order val="1"/>
          <c:tx>
            <c:v>Male</c:v>
          </c:tx>
          <c:spPr>
            <a:solidFill>
              <a:schemeClr val="bg1">
                <a:lumMod val="65000"/>
              </a:schemeClr>
            </a:solidFill>
          </c:spPr>
          <c:dLbls>
            <c:numFmt formatCode="#,##0.0" sourceLinked="0"/>
            <c:dLblPos val="outEnd"/>
            <c:showVal val="1"/>
          </c:dLbls>
          <c:val>
            <c:numRef>
              <c:f>'Bar charts Q13-Q17'!$AF$100:$AF$104</c:f>
              <c:numCache>
                <c:formatCode>###0.0</c:formatCode>
                <c:ptCount val="5"/>
                <c:pt idx="0">
                  <c:v>20.701754385964914</c:v>
                </c:pt>
                <c:pt idx="1">
                  <c:v>35.087719298245609</c:v>
                </c:pt>
                <c:pt idx="2">
                  <c:v>22.105263157894736</c:v>
                </c:pt>
                <c:pt idx="3">
                  <c:v>14.385964912280702</c:v>
                </c:pt>
                <c:pt idx="4">
                  <c:v>7.7192982456140351</c:v>
                </c:pt>
              </c:numCache>
            </c:numRef>
          </c:val>
        </c:ser>
        <c:axId val="118874112"/>
        <c:axId val="118875648"/>
      </c:barChart>
      <c:catAx>
        <c:axId val="118874112"/>
        <c:scaling>
          <c:orientation val="minMax"/>
        </c:scaling>
        <c:axPos val="b"/>
        <c:tickLblPos val="nextTo"/>
        <c:crossAx val="118875648"/>
        <c:crosses val="autoZero"/>
        <c:auto val="1"/>
        <c:lblAlgn val="ctr"/>
        <c:lblOffset val="100"/>
      </c:catAx>
      <c:valAx>
        <c:axId val="11887564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874112"/>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Q13-Q17'!$AK$100:$AK$104</c:f>
              <c:numCache>
                <c:formatCode>###0.0</c:formatCode>
                <c:ptCount val="5"/>
                <c:pt idx="0">
                  <c:v>27.164179104477608</c:v>
                </c:pt>
                <c:pt idx="1">
                  <c:v>38.507462686567159</c:v>
                </c:pt>
                <c:pt idx="2">
                  <c:v>25.671641791044774</c:v>
                </c:pt>
                <c:pt idx="3">
                  <c:v>6.8656716417910451</c:v>
                </c:pt>
                <c:pt idx="4">
                  <c:v>1.791044776119403</c:v>
                </c:pt>
              </c:numCache>
            </c:numRef>
          </c:val>
        </c:ser>
        <c:ser>
          <c:idx val="1"/>
          <c:order val="1"/>
          <c:tx>
            <c:v>Male</c:v>
          </c:tx>
          <c:spPr>
            <a:solidFill>
              <a:schemeClr val="bg1">
                <a:lumMod val="65000"/>
              </a:schemeClr>
            </a:solidFill>
          </c:spPr>
          <c:dLbls>
            <c:numFmt formatCode="#,##0.0" sourceLinked="0"/>
            <c:dLblPos val="outEnd"/>
            <c:showVal val="1"/>
          </c:dLbls>
          <c:val>
            <c:numRef>
              <c:f>'Bar charts Q13-Q17'!$AP$100:$AP$104</c:f>
              <c:numCache>
                <c:formatCode>###0.0</c:formatCode>
                <c:ptCount val="5"/>
                <c:pt idx="0">
                  <c:v>15.432098765432098</c:v>
                </c:pt>
                <c:pt idx="1">
                  <c:v>37.037037037037038</c:v>
                </c:pt>
                <c:pt idx="2">
                  <c:v>33.333333333333329</c:v>
                </c:pt>
                <c:pt idx="3">
                  <c:v>11.728395061728394</c:v>
                </c:pt>
                <c:pt idx="4">
                  <c:v>2.4691358024691357</c:v>
                </c:pt>
              </c:numCache>
            </c:numRef>
          </c:val>
        </c:ser>
        <c:axId val="118905856"/>
        <c:axId val="118911744"/>
      </c:barChart>
      <c:catAx>
        <c:axId val="118905856"/>
        <c:scaling>
          <c:orientation val="minMax"/>
        </c:scaling>
        <c:axPos val="b"/>
        <c:tickLblPos val="nextTo"/>
        <c:crossAx val="118911744"/>
        <c:crosses val="autoZero"/>
        <c:auto val="1"/>
        <c:lblAlgn val="ctr"/>
        <c:lblOffset val="100"/>
      </c:catAx>
      <c:valAx>
        <c:axId val="1189117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90585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Q13-Q17'!$AV$100:$AV$104</c:f>
              <c:numCache>
                <c:formatCode>###0.0</c:formatCode>
                <c:ptCount val="5"/>
                <c:pt idx="0">
                  <c:v>15.810810810810811</c:v>
                </c:pt>
                <c:pt idx="1">
                  <c:v>36.891891891891895</c:v>
                </c:pt>
                <c:pt idx="2">
                  <c:v>33.513513513513516</c:v>
                </c:pt>
                <c:pt idx="3">
                  <c:v>9.8648648648648649</c:v>
                </c:pt>
                <c:pt idx="4">
                  <c:v>3.9189189189189193</c:v>
                </c:pt>
              </c:numCache>
            </c:numRef>
          </c:val>
        </c:ser>
        <c:ser>
          <c:idx val="1"/>
          <c:order val="1"/>
          <c:tx>
            <c:v>Male</c:v>
          </c:tx>
          <c:spPr>
            <a:solidFill>
              <a:schemeClr val="bg1">
                <a:lumMod val="65000"/>
              </a:schemeClr>
            </a:solidFill>
          </c:spPr>
          <c:dLbls>
            <c:numFmt formatCode="#,##0.0" sourceLinked="0"/>
            <c:dLblPos val="outEnd"/>
            <c:showVal val="1"/>
          </c:dLbls>
          <c:val>
            <c:numRef>
              <c:f>'Bar charts Q13-Q17'!$BA$100:$BA$104</c:f>
              <c:numCache>
                <c:formatCode>###0.0</c:formatCode>
                <c:ptCount val="5"/>
                <c:pt idx="0">
                  <c:v>12.7208480565371</c:v>
                </c:pt>
                <c:pt idx="1">
                  <c:v>31.802120141342755</c:v>
                </c:pt>
                <c:pt idx="2">
                  <c:v>34.628975265017672</c:v>
                </c:pt>
                <c:pt idx="3">
                  <c:v>14.487632508833922</c:v>
                </c:pt>
                <c:pt idx="4">
                  <c:v>6.3604240282685502</c:v>
                </c:pt>
              </c:numCache>
            </c:numRef>
          </c:val>
        </c:ser>
        <c:axId val="119016064"/>
        <c:axId val="119021952"/>
      </c:barChart>
      <c:catAx>
        <c:axId val="119016064"/>
        <c:scaling>
          <c:orientation val="minMax"/>
        </c:scaling>
        <c:axPos val="b"/>
        <c:tickLblPos val="nextTo"/>
        <c:crossAx val="119021952"/>
        <c:crosses val="autoZero"/>
        <c:auto val="1"/>
        <c:lblAlgn val="ctr"/>
        <c:lblOffset val="100"/>
      </c:catAx>
      <c:valAx>
        <c:axId val="11902195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01606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Q13-Q17'!$AA$113:$AA$117</c:f>
              <c:numCache>
                <c:formatCode>###0.0</c:formatCode>
                <c:ptCount val="5"/>
                <c:pt idx="0">
                  <c:v>10.588235294117647</c:v>
                </c:pt>
                <c:pt idx="1">
                  <c:v>16.862745098039216</c:v>
                </c:pt>
                <c:pt idx="2">
                  <c:v>36.470588235294116</c:v>
                </c:pt>
                <c:pt idx="3">
                  <c:v>20.392156862745097</c:v>
                </c:pt>
                <c:pt idx="4">
                  <c:v>15.686274509803921</c:v>
                </c:pt>
              </c:numCache>
            </c:numRef>
          </c:val>
        </c:ser>
        <c:ser>
          <c:idx val="1"/>
          <c:order val="1"/>
          <c:tx>
            <c:v>Male</c:v>
          </c:tx>
          <c:spPr>
            <a:solidFill>
              <a:schemeClr val="bg1">
                <a:lumMod val="65000"/>
              </a:schemeClr>
            </a:solidFill>
          </c:spPr>
          <c:dLbls>
            <c:numFmt formatCode="#,##0.0" sourceLinked="0"/>
            <c:dLblPos val="outEnd"/>
            <c:showVal val="1"/>
          </c:dLbls>
          <c:val>
            <c:numRef>
              <c:f>'Bar charts Q13-Q17'!$AF$113:$AF$117</c:f>
              <c:numCache>
                <c:formatCode>###0.0</c:formatCode>
                <c:ptCount val="5"/>
                <c:pt idx="0">
                  <c:v>11.347517730496454</c:v>
                </c:pt>
                <c:pt idx="1">
                  <c:v>19.148936170212767</c:v>
                </c:pt>
                <c:pt idx="2">
                  <c:v>32.978723404255319</c:v>
                </c:pt>
                <c:pt idx="3">
                  <c:v>23.404255319148938</c:v>
                </c:pt>
                <c:pt idx="4">
                  <c:v>13.120567375886525</c:v>
                </c:pt>
              </c:numCache>
            </c:numRef>
          </c:val>
        </c:ser>
        <c:axId val="119068160"/>
        <c:axId val="119069696"/>
      </c:barChart>
      <c:catAx>
        <c:axId val="119068160"/>
        <c:scaling>
          <c:orientation val="minMax"/>
        </c:scaling>
        <c:axPos val="b"/>
        <c:tickLblPos val="nextTo"/>
        <c:crossAx val="119069696"/>
        <c:crosses val="autoZero"/>
        <c:auto val="1"/>
        <c:lblAlgn val="ctr"/>
        <c:lblOffset val="100"/>
      </c:catAx>
      <c:valAx>
        <c:axId val="11906969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068160"/>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Q13-Q17'!$AK$113:$AK$117</c:f>
              <c:numCache>
                <c:formatCode>###0.0</c:formatCode>
                <c:ptCount val="5"/>
                <c:pt idx="0">
                  <c:v>13.77245508982036</c:v>
                </c:pt>
                <c:pt idx="1">
                  <c:v>18.562874251497004</c:v>
                </c:pt>
                <c:pt idx="2">
                  <c:v>54.491017964071851</c:v>
                </c:pt>
                <c:pt idx="3">
                  <c:v>8.682634730538922</c:v>
                </c:pt>
                <c:pt idx="4">
                  <c:v>4.4910179640718564</c:v>
                </c:pt>
              </c:numCache>
            </c:numRef>
          </c:val>
        </c:ser>
        <c:ser>
          <c:idx val="1"/>
          <c:order val="1"/>
          <c:tx>
            <c:v>Male</c:v>
          </c:tx>
          <c:spPr>
            <a:solidFill>
              <a:schemeClr val="bg1">
                <a:lumMod val="65000"/>
              </a:schemeClr>
            </a:solidFill>
          </c:spPr>
          <c:dLbls>
            <c:numFmt formatCode="#,##0.0" sourceLinked="0"/>
            <c:dLblPos val="outEnd"/>
            <c:showVal val="1"/>
          </c:dLbls>
          <c:val>
            <c:numRef>
              <c:f>'Bar charts Q13-Q17'!$AP$113:$AP$117</c:f>
              <c:numCache>
                <c:formatCode>###0.0</c:formatCode>
                <c:ptCount val="5"/>
                <c:pt idx="0">
                  <c:v>22.699386503067483</c:v>
                </c:pt>
                <c:pt idx="1">
                  <c:v>22.699386503067483</c:v>
                </c:pt>
                <c:pt idx="2">
                  <c:v>40.490797546012267</c:v>
                </c:pt>
                <c:pt idx="3">
                  <c:v>11.656441717791409</c:v>
                </c:pt>
                <c:pt idx="4">
                  <c:v>2.4539877300613497</c:v>
                </c:pt>
              </c:numCache>
            </c:numRef>
          </c:val>
        </c:ser>
        <c:axId val="119235328"/>
        <c:axId val="119236864"/>
      </c:barChart>
      <c:catAx>
        <c:axId val="119235328"/>
        <c:scaling>
          <c:orientation val="minMax"/>
        </c:scaling>
        <c:axPos val="b"/>
        <c:tickLblPos val="nextTo"/>
        <c:crossAx val="119236864"/>
        <c:crosses val="autoZero"/>
        <c:auto val="1"/>
        <c:lblAlgn val="ctr"/>
        <c:lblOffset val="100"/>
      </c:catAx>
      <c:valAx>
        <c:axId val="11923686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23532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Q13-Q17'!$AV$113:$AV$117</c:f>
              <c:numCache>
                <c:formatCode>###0.0</c:formatCode>
                <c:ptCount val="5"/>
                <c:pt idx="0">
                  <c:v>8.724832214765101</c:v>
                </c:pt>
                <c:pt idx="1">
                  <c:v>14.228187919463087</c:v>
                </c:pt>
                <c:pt idx="2">
                  <c:v>45.369127516778526</c:v>
                </c:pt>
                <c:pt idx="3">
                  <c:v>15.838926174496645</c:v>
                </c:pt>
                <c:pt idx="4">
                  <c:v>15.838926174496645</c:v>
                </c:pt>
              </c:numCache>
            </c:numRef>
          </c:val>
        </c:ser>
        <c:ser>
          <c:idx val="1"/>
          <c:order val="1"/>
          <c:tx>
            <c:v>Male</c:v>
          </c:tx>
          <c:spPr>
            <a:solidFill>
              <a:schemeClr val="bg1">
                <a:lumMod val="65000"/>
              </a:schemeClr>
            </a:solidFill>
          </c:spPr>
          <c:dLbls>
            <c:numFmt formatCode="#,##0.0" sourceLinked="0"/>
            <c:dLblPos val="outEnd"/>
            <c:showVal val="1"/>
          </c:dLbls>
          <c:val>
            <c:numRef>
              <c:f>'Bar charts Q13-Q17'!$BA$113:$BA$117</c:f>
              <c:numCache>
                <c:formatCode>###0.0</c:formatCode>
                <c:ptCount val="5"/>
                <c:pt idx="0">
                  <c:v>19.156414762741651</c:v>
                </c:pt>
                <c:pt idx="1">
                  <c:v>17.04745166959578</c:v>
                </c:pt>
                <c:pt idx="2">
                  <c:v>41.652021089630928</c:v>
                </c:pt>
                <c:pt idx="3">
                  <c:v>10.720562390158172</c:v>
                </c:pt>
                <c:pt idx="4">
                  <c:v>11.423550087873462</c:v>
                </c:pt>
              </c:numCache>
            </c:numRef>
          </c:val>
        </c:ser>
        <c:axId val="119078912"/>
        <c:axId val="119080448"/>
      </c:barChart>
      <c:catAx>
        <c:axId val="119078912"/>
        <c:scaling>
          <c:orientation val="minMax"/>
        </c:scaling>
        <c:axPos val="b"/>
        <c:tickLblPos val="nextTo"/>
        <c:crossAx val="119080448"/>
        <c:crosses val="autoZero"/>
        <c:auto val="1"/>
        <c:lblAlgn val="ctr"/>
        <c:lblOffset val="100"/>
      </c:catAx>
      <c:valAx>
        <c:axId val="11908044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078912"/>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Q13-Q17'!$AA$126:$AA$130</c:f>
              <c:numCache>
                <c:formatCode>###0.0</c:formatCode>
                <c:ptCount val="5"/>
                <c:pt idx="0">
                  <c:v>1.984126984126984</c:v>
                </c:pt>
                <c:pt idx="1">
                  <c:v>8.7301587301587293</c:v>
                </c:pt>
                <c:pt idx="2">
                  <c:v>21.031746031746032</c:v>
                </c:pt>
                <c:pt idx="3">
                  <c:v>29.365079365079367</c:v>
                </c:pt>
                <c:pt idx="4">
                  <c:v>38.888888888888893</c:v>
                </c:pt>
              </c:numCache>
            </c:numRef>
          </c:val>
        </c:ser>
        <c:ser>
          <c:idx val="1"/>
          <c:order val="1"/>
          <c:tx>
            <c:v>Male</c:v>
          </c:tx>
          <c:spPr>
            <a:solidFill>
              <a:schemeClr val="bg1">
                <a:lumMod val="65000"/>
              </a:schemeClr>
            </a:solidFill>
          </c:spPr>
          <c:dLbls>
            <c:numFmt formatCode="#,##0.0" sourceLinked="0"/>
            <c:dLblPos val="outEnd"/>
            <c:showVal val="1"/>
          </c:dLbls>
          <c:val>
            <c:numRef>
              <c:f>'Bar charts Q13-Q17'!$AF$126:$AF$130</c:f>
              <c:numCache>
                <c:formatCode>###0.0</c:formatCode>
                <c:ptCount val="5"/>
                <c:pt idx="0">
                  <c:v>2.807017543859649</c:v>
                </c:pt>
                <c:pt idx="1">
                  <c:v>4.5614035087719298</c:v>
                </c:pt>
                <c:pt idx="2">
                  <c:v>23.157894736842106</c:v>
                </c:pt>
                <c:pt idx="3">
                  <c:v>29.122807017543863</c:v>
                </c:pt>
                <c:pt idx="4">
                  <c:v>40.350877192982452</c:v>
                </c:pt>
              </c:numCache>
            </c:numRef>
          </c:val>
        </c:ser>
        <c:axId val="119135232"/>
        <c:axId val="119149312"/>
      </c:barChart>
      <c:catAx>
        <c:axId val="119135232"/>
        <c:scaling>
          <c:orientation val="minMax"/>
        </c:scaling>
        <c:axPos val="b"/>
        <c:tickLblPos val="nextTo"/>
        <c:crossAx val="119149312"/>
        <c:crosses val="autoZero"/>
        <c:auto val="1"/>
        <c:lblAlgn val="ctr"/>
        <c:lblOffset val="100"/>
      </c:catAx>
      <c:valAx>
        <c:axId val="1191493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135232"/>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Q13-Q17'!$AK$126:$AK$130</c:f>
              <c:numCache>
                <c:formatCode>###0.0</c:formatCode>
                <c:ptCount val="5"/>
                <c:pt idx="0">
                  <c:v>8.9820359281437128</c:v>
                </c:pt>
                <c:pt idx="1">
                  <c:v>17.365269461077844</c:v>
                </c:pt>
                <c:pt idx="2">
                  <c:v>42.814371257485028</c:v>
                </c:pt>
                <c:pt idx="3">
                  <c:v>17.664670658682635</c:v>
                </c:pt>
                <c:pt idx="4">
                  <c:v>13.17365269461078</c:v>
                </c:pt>
              </c:numCache>
            </c:numRef>
          </c:val>
        </c:ser>
        <c:ser>
          <c:idx val="1"/>
          <c:order val="1"/>
          <c:tx>
            <c:v>Male</c:v>
          </c:tx>
          <c:spPr>
            <a:solidFill>
              <a:schemeClr val="bg1">
                <a:lumMod val="65000"/>
              </a:schemeClr>
            </a:solidFill>
          </c:spPr>
          <c:dLbls>
            <c:numFmt formatCode="#,##0.0" sourceLinked="0"/>
            <c:dLblPos val="outEnd"/>
            <c:showVal val="1"/>
          </c:dLbls>
          <c:val>
            <c:numRef>
              <c:f>'Bar charts Q13-Q17'!$AP$126:$AP$130</c:f>
              <c:numCache>
                <c:formatCode>###0.0</c:formatCode>
                <c:ptCount val="5"/>
                <c:pt idx="0">
                  <c:v>3.0864197530864197</c:v>
                </c:pt>
                <c:pt idx="1">
                  <c:v>17.283950617283949</c:v>
                </c:pt>
                <c:pt idx="2">
                  <c:v>38.271604938271601</c:v>
                </c:pt>
                <c:pt idx="3">
                  <c:v>24.074074074074073</c:v>
                </c:pt>
                <c:pt idx="4">
                  <c:v>17.283950617283949</c:v>
                </c:pt>
              </c:numCache>
            </c:numRef>
          </c:val>
        </c:ser>
        <c:axId val="119187712"/>
        <c:axId val="119205888"/>
      </c:barChart>
      <c:catAx>
        <c:axId val="119187712"/>
        <c:scaling>
          <c:orientation val="minMax"/>
        </c:scaling>
        <c:axPos val="b"/>
        <c:tickLblPos val="nextTo"/>
        <c:crossAx val="119205888"/>
        <c:crosses val="autoZero"/>
        <c:auto val="1"/>
        <c:lblAlgn val="ctr"/>
        <c:lblOffset val="100"/>
      </c:catAx>
      <c:valAx>
        <c:axId val="1192058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18771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Q13-Q17'!$AT$9:$AT$13</c:f>
              <c:strCache>
                <c:ptCount val="5"/>
                <c:pt idx="0">
                  <c:v>Strongly disagree</c:v>
                </c:pt>
                <c:pt idx="1">
                  <c:v>Disagree</c:v>
                </c:pt>
                <c:pt idx="2">
                  <c:v>Neither agree nor disagree</c:v>
                </c:pt>
                <c:pt idx="3">
                  <c:v>Agree</c:v>
                </c:pt>
                <c:pt idx="4">
                  <c:v>Strongly agree</c:v>
                </c:pt>
              </c:strCache>
            </c:strRef>
          </c:cat>
          <c:val>
            <c:numRef>
              <c:f>'Bar charts Q13-Q17'!$AV$9:$AV$13</c:f>
              <c:numCache>
                <c:formatCode>###0.0</c:formatCode>
                <c:ptCount val="5"/>
                <c:pt idx="0">
                  <c:v>1.7402945113788488</c:v>
                </c:pt>
                <c:pt idx="1">
                  <c:v>5.7563587684069617</c:v>
                </c:pt>
                <c:pt idx="2">
                  <c:v>26.104417670682732</c:v>
                </c:pt>
                <c:pt idx="3">
                  <c:v>36.546184738955823</c:v>
                </c:pt>
                <c:pt idx="4">
                  <c:v>29.852744310575634</c:v>
                </c:pt>
              </c:numCache>
            </c:numRef>
          </c:val>
        </c:ser>
        <c:ser>
          <c:idx val="1"/>
          <c:order val="1"/>
          <c:tx>
            <c:v>Male</c:v>
          </c:tx>
          <c:spPr>
            <a:solidFill>
              <a:schemeClr val="bg1">
                <a:lumMod val="65000"/>
              </a:schemeClr>
            </a:solidFill>
          </c:spPr>
          <c:dLbls>
            <c:numFmt formatCode="#,##0.0" sourceLinked="0"/>
            <c:dLblPos val="outEnd"/>
            <c:showVal val="1"/>
          </c:dLbls>
          <c:cat>
            <c:strRef>
              <c:f>'Bar charts Q13-Q17'!$AT$9:$AT$13</c:f>
              <c:strCache>
                <c:ptCount val="5"/>
                <c:pt idx="0">
                  <c:v>Strongly disagree</c:v>
                </c:pt>
                <c:pt idx="1">
                  <c:v>Disagree</c:v>
                </c:pt>
                <c:pt idx="2">
                  <c:v>Neither agree nor disagree</c:v>
                </c:pt>
                <c:pt idx="3">
                  <c:v>Agree</c:v>
                </c:pt>
                <c:pt idx="4">
                  <c:v>Strongly agree</c:v>
                </c:pt>
              </c:strCache>
            </c:strRef>
          </c:cat>
          <c:val>
            <c:numRef>
              <c:f>'Bar charts Q13-Q17'!$BA$9:$BA$13</c:f>
              <c:numCache>
                <c:formatCode>###0.0</c:formatCode>
                <c:ptCount val="5"/>
                <c:pt idx="0" formatCode="####.0">
                  <c:v>0.70052539404553416</c:v>
                </c:pt>
                <c:pt idx="1">
                  <c:v>2.4518388791593697</c:v>
                </c:pt>
                <c:pt idx="2">
                  <c:v>19.089316987740805</c:v>
                </c:pt>
                <c:pt idx="3">
                  <c:v>37.65323992994746</c:v>
                </c:pt>
                <c:pt idx="4">
                  <c:v>40.105078809106828</c:v>
                </c:pt>
              </c:numCache>
            </c:numRef>
          </c:val>
        </c:ser>
        <c:axId val="117869568"/>
        <c:axId val="117875456"/>
      </c:barChart>
      <c:catAx>
        <c:axId val="117869568"/>
        <c:scaling>
          <c:orientation val="minMax"/>
        </c:scaling>
        <c:axPos val="b"/>
        <c:tickLblPos val="nextTo"/>
        <c:crossAx val="117875456"/>
        <c:crosses val="autoZero"/>
        <c:auto val="1"/>
        <c:lblAlgn val="ctr"/>
        <c:lblOffset val="100"/>
      </c:catAx>
      <c:valAx>
        <c:axId val="11787545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786956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Q13-Q17'!$AV$126:$AV$130</c:f>
              <c:numCache>
                <c:formatCode>###0.0</c:formatCode>
                <c:ptCount val="5"/>
                <c:pt idx="0">
                  <c:v>11.512717536813923</c:v>
                </c:pt>
                <c:pt idx="1">
                  <c:v>20.080321285140563</c:v>
                </c:pt>
                <c:pt idx="2">
                  <c:v>41.76706827309237</c:v>
                </c:pt>
                <c:pt idx="3">
                  <c:v>15.66265060240964</c:v>
                </c:pt>
                <c:pt idx="4">
                  <c:v>10.977242302543507</c:v>
                </c:pt>
              </c:numCache>
            </c:numRef>
          </c:val>
        </c:ser>
        <c:ser>
          <c:idx val="1"/>
          <c:order val="1"/>
          <c:tx>
            <c:v>Male</c:v>
          </c:tx>
          <c:spPr>
            <a:solidFill>
              <a:schemeClr val="bg1">
                <a:lumMod val="65000"/>
              </a:schemeClr>
            </a:solidFill>
          </c:spPr>
          <c:dLbls>
            <c:numFmt formatCode="#,##0.0" sourceLinked="0"/>
            <c:dLblPos val="outEnd"/>
            <c:showVal val="1"/>
          </c:dLbls>
          <c:val>
            <c:numRef>
              <c:f>'Bar charts Q13-Q17'!$BA$126:$BA$130</c:f>
              <c:numCache>
                <c:formatCode>###0.0</c:formatCode>
                <c:ptCount val="5"/>
                <c:pt idx="0">
                  <c:v>7.2056239015817214</c:v>
                </c:pt>
                <c:pt idx="1">
                  <c:v>13.181019332161686</c:v>
                </c:pt>
                <c:pt idx="2">
                  <c:v>39.894551845342704</c:v>
                </c:pt>
                <c:pt idx="3">
                  <c:v>19.332161687170473</c:v>
                </c:pt>
                <c:pt idx="4">
                  <c:v>20.38664323374341</c:v>
                </c:pt>
              </c:numCache>
            </c:numRef>
          </c:val>
        </c:ser>
        <c:axId val="119293440"/>
        <c:axId val="119294976"/>
      </c:barChart>
      <c:catAx>
        <c:axId val="119293440"/>
        <c:scaling>
          <c:orientation val="minMax"/>
        </c:scaling>
        <c:axPos val="b"/>
        <c:tickLblPos val="nextTo"/>
        <c:crossAx val="119294976"/>
        <c:crosses val="autoZero"/>
        <c:auto val="1"/>
        <c:lblAlgn val="ctr"/>
        <c:lblOffset val="100"/>
      </c:catAx>
      <c:valAx>
        <c:axId val="11929497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29344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Q13-Q17'!$AA$139:$AA$143</c:f>
              <c:numCache>
                <c:formatCode>###0.0</c:formatCode>
                <c:ptCount val="5"/>
                <c:pt idx="0">
                  <c:v>20.717131474103585</c:v>
                </c:pt>
                <c:pt idx="1">
                  <c:v>28.286852589641438</c:v>
                </c:pt>
                <c:pt idx="2">
                  <c:v>23.50597609561753</c:v>
                </c:pt>
                <c:pt idx="3">
                  <c:v>16.334661354581673</c:v>
                </c:pt>
                <c:pt idx="4">
                  <c:v>11.155378486055776</c:v>
                </c:pt>
              </c:numCache>
            </c:numRef>
          </c:val>
        </c:ser>
        <c:ser>
          <c:idx val="1"/>
          <c:order val="1"/>
          <c:tx>
            <c:v>Male</c:v>
          </c:tx>
          <c:spPr>
            <a:solidFill>
              <a:schemeClr val="bg1">
                <a:lumMod val="65000"/>
              </a:schemeClr>
            </a:solidFill>
          </c:spPr>
          <c:dLbls>
            <c:numFmt formatCode="#,##0.0" sourceLinked="0"/>
            <c:dLblPos val="outEnd"/>
            <c:showVal val="1"/>
          </c:dLbls>
          <c:val>
            <c:numRef>
              <c:f>'Bar charts Q13-Q17'!$AF$139:$AF$143</c:f>
              <c:numCache>
                <c:formatCode>###0.0</c:formatCode>
                <c:ptCount val="5"/>
                <c:pt idx="0">
                  <c:v>15.492957746478872</c:v>
                </c:pt>
                <c:pt idx="1">
                  <c:v>23.943661971830984</c:v>
                </c:pt>
                <c:pt idx="2">
                  <c:v>21.830985915492956</c:v>
                </c:pt>
                <c:pt idx="3">
                  <c:v>24.647887323943664</c:v>
                </c:pt>
                <c:pt idx="4">
                  <c:v>14.084507042253522</c:v>
                </c:pt>
              </c:numCache>
            </c:numRef>
          </c:val>
        </c:ser>
        <c:axId val="119354496"/>
        <c:axId val="119356032"/>
      </c:barChart>
      <c:catAx>
        <c:axId val="119354496"/>
        <c:scaling>
          <c:orientation val="minMax"/>
        </c:scaling>
        <c:axPos val="b"/>
        <c:tickLblPos val="nextTo"/>
        <c:crossAx val="119356032"/>
        <c:crosses val="autoZero"/>
        <c:auto val="1"/>
        <c:lblAlgn val="ctr"/>
        <c:lblOffset val="100"/>
      </c:catAx>
      <c:valAx>
        <c:axId val="1193560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354496"/>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Q13-Q17'!$AK$139:$AK$143</c:f>
              <c:numCache>
                <c:formatCode>###0.0</c:formatCode>
                <c:ptCount val="5"/>
                <c:pt idx="0">
                  <c:v>5.0898203592814371</c:v>
                </c:pt>
                <c:pt idx="1">
                  <c:v>16.766467065868262</c:v>
                </c:pt>
                <c:pt idx="2">
                  <c:v>46.407185628742518</c:v>
                </c:pt>
                <c:pt idx="3">
                  <c:v>23.353293413173652</c:v>
                </c:pt>
                <c:pt idx="4">
                  <c:v>8.3832335329341312</c:v>
                </c:pt>
              </c:numCache>
            </c:numRef>
          </c:val>
        </c:ser>
        <c:ser>
          <c:idx val="1"/>
          <c:order val="1"/>
          <c:tx>
            <c:v>Male</c:v>
          </c:tx>
          <c:spPr>
            <a:solidFill>
              <a:schemeClr val="bg1">
                <a:lumMod val="65000"/>
              </a:schemeClr>
            </a:solidFill>
          </c:spPr>
          <c:dLbls>
            <c:numFmt formatCode="#,##0.0" sourceLinked="0"/>
            <c:dLblPos val="outEnd"/>
            <c:showVal val="1"/>
          </c:dLbls>
          <c:val>
            <c:numRef>
              <c:f>'Bar charts Q13-Q17'!$AP$139:$AP$143</c:f>
              <c:numCache>
                <c:formatCode>###0.0</c:formatCode>
                <c:ptCount val="5"/>
                <c:pt idx="0" formatCode="####.0">
                  <c:v>0.61349693251533743</c:v>
                </c:pt>
                <c:pt idx="1">
                  <c:v>15.337423312883436</c:v>
                </c:pt>
                <c:pt idx="2">
                  <c:v>33.128834355828218</c:v>
                </c:pt>
                <c:pt idx="3">
                  <c:v>35.582822085889568</c:v>
                </c:pt>
                <c:pt idx="4">
                  <c:v>15.337423312883436</c:v>
                </c:pt>
              </c:numCache>
            </c:numRef>
          </c:val>
        </c:ser>
        <c:axId val="119390592"/>
        <c:axId val="119392128"/>
      </c:barChart>
      <c:catAx>
        <c:axId val="119390592"/>
        <c:scaling>
          <c:orientation val="minMax"/>
        </c:scaling>
        <c:axPos val="b"/>
        <c:tickLblPos val="nextTo"/>
        <c:crossAx val="119392128"/>
        <c:crosses val="autoZero"/>
        <c:auto val="1"/>
        <c:lblAlgn val="ctr"/>
        <c:lblOffset val="100"/>
      </c:catAx>
      <c:valAx>
        <c:axId val="11939212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39059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Q13-Q17'!$AV$139:$AV$143</c:f>
              <c:numCache>
                <c:formatCode>###0.0</c:formatCode>
                <c:ptCount val="5"/>
                <c:pt idx="0">
                  <c:v>23.293172690763054</c:v>
                </c:pt>
                <c:pt idx="1">
                  <c:v>32.53012048192771</c:v>
                </c:pt>
                <c:pt idx="2">
                  <c:v>27.443105756358772</c:v>
                </c:pt>
                <c:pt idx="3">
                  <c:v>11.914323962516733</c:v>
                </c:pt>
                <c:pt idx="4">
                  <c:v>4.8192771084337354</c:v>
                </c:pt>
              </c:numCache>
            </c:numRef>
          </c:val>
        </c:ser>
        <c:ser>
          <c:idx val="1"/>
          <c:order val="1"/>
          <c:tx>
            <c:v>Male</c:v>
          </c:tx>
          <c:spPr>
            <a:solidFill>
              <a:schemeClr val="bg1">
                <a:lumMod val="65000"/>
              </a:schemeClr>
            </a:solidFill>
          </c:spPr>
          <c:dLbls>
            <c:numFmt formatCode="#,##0.0" sourceLinked="0"/>
            <c:dLblPos val="outEnd"/>
            <c:showVal val="1"/>
          </c:dLbls>
          <c:val>
            <c:numRef>
              <c:f>'Bar charts Q13-Q17'!$BA$139:$BA$143</c:f>
              <c:numCache>
                <c:formatCode>###0.0</c:formatCode>
                <c:ptCount val="5"/>
                <c:pt idx="0">
                  <c:v>15.789473684210526</c:v>
                </c:pt>
                <c:pt idx="1">
                  <c:v>25.614035087719301</c:v>
                </c:pt>
                <c:pt idx="2">
                  <c:v>22.280701754385966</c:v>
                </c:pt>
                <c:pt idx="3">
                  <c:v>22.105263157894736</c:v>
                </c:pt>
                <c:pt idx="4">
                  <c:v>14.210526315789473</c:v>
                </c:pt>
              </c:numCache>
            </c:numRef>
          </c:val>
        </c:ser>
        <c:axId val="119422336"/>
        <c:axId val="119428224"/>
      </c:barChart>
      <c:catAx>
        <c:axId val="119422336"/>
        <c:scaling>
          <c:orientation val="minMax"/>
        </c:scaling>
        <c:axPos val="b"/>
        <c:tickLblPos val="nextTo"/>
        <c:crossAx val="119428224"/>
        <c:crosses val="autoZero"/>
        <c:auto val="1"/>
        <c:lblAlgn val="ctr"/>
        <c:lblOffset val="100"/>
      </c:catAx>
      <c:valAx>
        <c:axId val="1194282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42233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Q13-Q17'!$AA$152:$AA$156</c:f>
              <c:numCache>
                <c:formatCode>###0.0</c:formatCode>
                <c:ptCount val="5"/>
                <c:pt idx="0">
                  <c:v>4.4176706827309236</c:v>
                </c:pt>
                <c:pt idx="1">
                  <c:v>9.6385542168674707</c:v>
                </c:pt>
                <c:pt idx="2">
                  <c:v>15.66265060240964</c:v>
                </c:pt>
                <c:pt idx="3">
                  <c:v>37.349397590361441</c:v>
                </c:pt>
                <c:pt idx="4">
                  <c:v>32.931726907630519</c:v>
                </c:pt>
              </c:numCache>
            </c:numRef>
          </c:val>
        </c:ser>
        <c:ser>
          <c:idx val="1"/>
          <c:order val="1"/>
          <c:tx>
            <c:v>Male</c:v>
          </c:tx>
          <c:spPr>
            <a:solidFill>
              <a:schemeClr val="bg1">
                <a:lumMod val="65000"/>
              </a:schemeClr>
            </a:solidFill>
          </c:spPr>
          <c:dLbls>
            <c:numFmt formatCode="#,##0.0" sourceLinked="0"/>
            <c:dLblPos val="outEnd"/>
            <c:showVal val="1"/>
          </c:dLbls>
          <c:val>
            <c:numRef>
              <c:f>'Bar charts Q13-Q17'!$AF$152:$AF$156</c:f>
              <c:numCache>
                <c:formatCode>###0.0</c:formatCode>
                <c:ptCount val="5"/>
                <c:pt idx="0">
                  <c:v>3.6101083032490973</c:v>
                </c:pt>
                <c:pt idx="1">
                  <c:v>6.1371841155234659</c:v>
                </c:pt>
                <c:pt idx="2">
                  <c:v>17.328519855595665</c:v>
                </c:pt>
                <c:pt idx="3">
                  <c:v>41.516245487364621</c:v>
                </c:pt>
                <c:pt idx="4">
                  <c:v>31.40794223826715</c:v>
                </c:pt>
              </c:numCache>
            </c:numRef>
          </c:val>
        </c:ser>
        <c:axId val="119487104"/>
        <c:axId val="119505280"/>
      </c:barChart>
      <c:catAx>
        <c:axId val="119487104"/>
        <c:scaling>
          <c:orientation val="minMax"/>
        </c:scaling>
        <c:axPos val="b"/>
        <c:tickLblPos val="nextTo"/>
        <c:crossAx val="119505280"/>
        <c:crosses val="autoZero"/>
        <c:auto val="1"/>
        <c:lblAlgn val="ctr"/>
        <c:lblOffset val="100"/>
      </c:catAx>
      <c:valAx>
        <c:axId val="11950528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487104"/>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Q13-Q17'!$AK$152:$AK$156</c:f>
              <c:numCache>
                <c:formatCode>###0.0</c:formatCode>
                <c:ptCount val="5"/>
                <c:pt idx="0">
                  <c:v>5.0595238095238093</c:v>
                </c:pt>
                <c:pt idx="1">
                  <c:v>8.3333333333333321</c:v>
                </c:pt>
                <c:pt idx="2">
                  <c:v>20.238095238095237</c:v>
                </c:pt>
                <c:pt idx="3">
                  <c:v>35.119047619047613</c:v>
                </c:pt>
                <c:pt idx="4">
                  <c:v>31.25</c:v>
                </c:pt>
              </c:numCache>
            </c:numRef>
          </c:val>
        </c:ser>
        <c:ser>
          <c:idx val="1"/>
          <c:order val="1"/>
          <c:tx>
            <c:v>Male</c:v>
          </c:tx>
          <c:spPr>
            <a:solidFill>
              <a:schemeClr val="bg1">
                <a:lumMod val="65000"/>
              </a:schemeClr>
            </a:solidFill>
          </c:spPr>
          <c:dLbls>
            <c:numFmt formatCode="#,##0.0" sourceLinked="0"/>
            <c:dLblPos val="outEnd"/>
            <c:showVal val="1"/>
          </c:dLbls>
          <c:val>
            <c:numRef>
              <c:f>'Bar charts Q13-Q17'!$AP$152:$AP$156</c:f>
              <c:numCache>
                <c:formatCode>###0.0</c:formatCode>
                <c:ptCount val="5"/>
                <c:pt idx="0">
                  <c:v>2.4539877300613497</c:v>
                </c:pt>
                <c:pt idx="1">
                  <c:v>8.5889570552147241</c:v>
                </c:pt>
                <c:pt idx="2">
                  <c:v>26.993865030674847</c:v>
                </c:pt>
                <c:pt idx="3">
                  <c:v>44.785276073619634</c:v>
                </c:pt>
                <c:pt idx="4">
                  <c:v>17.177914110429448</c:v>
                </c:pt>
              </c:numCache>
            </c:numRef>
          </c:val>
        </c:ser>
        <c:axId val="119531392"/>
        <c:axId val="119532928"/>
      </c:barChart>
      <c:catAx>
        <c:axId val="119531392"/>
        <c:scaling>
          <c:orientation val="minMax"/>
        </c:scaling>
        <c:axPos val="b"/>
        <c:tickLblPos val="nextTo"/>
        <c:crossAx val="119532928"/>
        <c:crosses val="autoZero"/>
        <c:auto val="1"/>
        <c:lblAlgn val="ctr"/>
        <c:lblOffset val="100"/>
      </c:catAx>
      <c:valAx>
        <c:axId val="11953292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53139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Q13-Q17'!$AV$152:$AV$156</c:f>
              <c:numCache>
                <c:formatCode>###0.0</c:formatCode>
                <c:ptCount val="5"/>
                <c:pt idx="0">
                  <c:v>6.0728744939271255</c:v>
                </c:pt>
                <c:pt idx="1">
                  <c:v>18.75843454790823</c:v>
                </c:pt>
                <c:pt idx="2">
                  <c:v>25.775978407557353</c:v>
                </c:pt>
                <c:pt idx="3">
                  <c:v>32.793522267206477</c:v>
                </c:pt>
                <c:pt idx="4">
                  <c:v>16.599190283400812</c:v>
                </c:pt>
              </c:numCache>
            </c:numRef>
          </c:val>
        </c:ser>
        <c:ser>
          <c:idx val="1"/>
          <c:order val="1"/>
          <c:tx>
            <c:v>Male</c:v>
          </c:tx>
          <c:spPr>
            <a:solidFill>
              <a:schemeClr val="bg1">
                <a:lumMod val="65000"/>
              </a:schemeClr>
            </a:solidFill>
          </c:spPr>
          <c:dLbls>
            <c:numFmt formatCode="#,##0.0" sourceLinked="0"/>
            <c:dLblPos val="outEnd"/>
            <c:showVal val="1"/>
          </c:dLbls>
          <c:val>
            <c:numRef>
              <c:f>'Bar charts Q13-Q17'!$BA$152:$BA$156</c:f>
              <c:numCache>
                <c:formatCode>###0.0</c:formatCode>
                <c:ptCount val="5"/>
                <c:pt idx="0">
                  <c:v>9.330985915492958</c:v>
                </c:pt>
                <c:pt idx="1">
                  <c:v>17.6056338028169</c:v>
                </c:pt>
                <c:pt idx="2">
                  <c:v>30.985915492957744</c:v>
                </c:pt>
                <c:pt idx="3">
                  <c:v>25.704225352112676</c:v>
                </c:pt>
                <c:pt idx="4">
                  <c:v>16.37323943661972</c:v>
                </c:pt>
              </c:numCache>
            </c:numRef>
          </c:val>
        </c:ser>
        <c:axId val="119559296"/>
        <c:axId val="119560832"/>
      </c:barChart>
      <c:catAx>
        <c:axId val="119559296"/>
        <c:scaling>
          <c:orientation val="minMax"/>
        </c:scaling>
        <c:axPos val="b"/>
        <c:tickLblPos val="nextTo"/>
        <c:crossAx val="119560832"/>
        <c:crosses val="autoZero"/>
        <c:auto val="1"/>
        <c:lblAlgn val="ctr"/>
        <c:lblOffset val="100"/>
      </c:catAx>
      <c:valAx>
        <c:axId val="1195608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55929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Q13-Q17'!$AA$165:$AA$169</c:f>
              <c:numCache>
                <c:formatCode>###0.0</c:formatCode>
                <c:ptCount val="5"/>
                <c:pt idx="0">
                  <c:v>5.6224899598393572</c:v>
                </c:pt>
                <c:pt idx="1">
                  <c:v>10.843373493975903</c:v>
                </c:pt>
                <c:pt idx="2">
                  <c:v>18.072289156626507</c:v>
                </c:pt>
                <c:pt idx="3">
                  <c:v>32.931726907630519</c:v>
                </c:pt>
                <c:pt idx="4">
                  <c:v>32.53012048192771</c:v>
                </c:pt>
              </c:numCache>
            </c:numRef>
          </c:val>
        </c:ser>
        <c:ser>
          <c:idx val="1"/>
          <c:order val="1"/>
          <c:tx>
            <c:v>Male</c:v>
          </c:tx>
          <c:spPr>
            <a:solidFill>
              <a:schemeClr val="bg1">
                <a:lumMod val="65000"/>
              </a:schemeClr>
            </a:solidFill>
          </c:spPr>
          <c:dLbls>
            <c:numFmt formatCode="#,##0.0" sourceLinked="0"/>
            <c:dLblPos val="outEnd"/>
            <c:showVal val="1"/>
          </c:dLbls>
          <c:val>
            <c:numRef>
              <c:f>'Bar charts Q13-Q17'!$AF$165:$AF$169</c:f>
              <c:numCache>
                <c:formatCode>###0.0</c:formatCode>
                <c:ptCount val="5"/>
                <c:pt idx="0">
                  <c:v>2.8985507246376812</c:v>
                </c:pt>
                <c:pt idx="1">
                  <c:v>11.231884057971014</c:v>
                </c:pt>
                <c:pt idx="2">
                  <c:v>15.579710144927535</c:v>
                </c:pt>
                <c:pt idx="3">
                  <c:v>30.434782608695656</c:v>
                </c:pt>
                <c:pt idx="4">
                  <c:v>39.855072463768117</c:v>
                </c:pt>
              </c:numCache>
            </c:numRef>
          </c:val>
        </c:ser>
        <c:axId val="119759616"/>
        <c:axId val="119761152"/>
      </c:barChart>
      <c:catAx>
        <c:axId val="119759616"/>
        <c:scaling>
          <c:orientation val="minMax"/>
        </c:scaling>
        <c:axPos val="b"/>
        <c:tickLblPos val="nextTo"/>
        <c:crossAx val="119761152"/>
        <c:crosses val="autoZero"/>
        <c:auto val="1"/>
        <c:lblAlgn val="ctr"/>
        <c:lblOffset val="100"/>
      </c:catAx>
      <c:valAx>
        <c:axId val="11976115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759616"/>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Q13-Q17'!$AK$165:$AK$169</c:f>
              <c:numCache>
                <c:formatCode>###0.0</c:formatCode>
                <c:ptCount val="5"/>
                <c:pt idx="0">
                  <c:v>22.023809523809522</c:v>
                </c:pt>
                <c:pt idx="1">
                  <c:v>23.809523809523807</c:v>
                </c:pt>
                <c:pt idx="2">
                  <c:v>25.297619047619047</c:v>
                </c:pt>
                <c:pt idx="3">
                  <c:v>21.13095238095238</c:v>
                </c:pt>
                <c:pt idx="4">
                  <c:v>7.7380952380952381</c:v>
                </c:pt>
              </c:numCache>
            </c:numRef>
          </c:val>
        </c:ser>
        <c:ser>
          <c:idx val="1"/>
          <c:order val="1"/>
          <c:tx>
            <c:v>Male</c:v>
          </c:tx>
          <c:spPr>
            <a:solidFill>
              <a:schemeClr val="bg1">
                <a:lumMod val="65000"/>
              </a:schemeClr>
            </a:solidFill>
          </c:spPr>
          <c:dLbls>
            <c:numFmt formatCode="#,##0.0" sourceLinked="0"/>
            <c:dLblPos val="outEnd"/>
            <c:showVal val="1"/>
          </c:dLbls>
          <c:val>
            <c:numRef>
              <c:f>'Bar charts Q13-Q17'!$AP$165:$AP$169</c:f>
              <c:numCache>
                <c:formatCode>###0.0</c:formatCode>
                <c:ptCount val="5"/>
                <c:pt idx="0">
                  <c:v>14.723926380368098</c:v>
                </c:pt>
                <c:pt idx="1">
                  <c:v>23.312883435582819</c:v>
                </c:pt>
                <c:pt idx="2">
                  <c:v>20.245398773006134</c:v>
                </c:pt>
                <c:pt idx="3">
                  <c:v>26.993865030674847</c:v>
                </c:pt>
                <c:pt idx="4">
                  <c:v>14.723926380368098</c:v>
                </c:pt>
              </c:numCache>
            </c:numRef>
          </c:val>
        </c:ser>
        <c:axId val="119615488"/>
        <c:axId val="119617024"/>
      </c:barChart>
      <c:catAx>
        <c:axId val="119615488"/>
        <c:scaling>
          <c:orientation val="minMax"/>
        </c:scaling>
        <c:axPos val="b"/>
        <c:tickLblPos val="nextTo"/>
        <c:crossAx val="119617024"/>
        <c:crosses val="autoZero"/>
        <c:auto val="1"/>
        <c:lblAlgn val="ctr"/>
        <c:lblOffset val="100"/>
      </c:catAx>
      <c:valAx>
        <c:axId val="1196170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61548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Q13-Q17'!$AV$165:$AV$169</c:f>
              <c:numCache>
                <c:formatCode>###0.0</c:formatCode>
                <c:ptCount val="5"/>
                <c:pt idx="0">
                  <c:v>5.9299191374663076</c:v>
                </c:pt>
                <c:pt idx="1">
                  <c:v>14.285714285714285</c:v>
                </c:pt>
                <c:pt idx="2">
                  <c:v>23.584905660377359</c:v>
                </c:pt>
                <c:pt idx="3">
                  <c:v>24.123989218328841</c:v>
                </c:pt>
                <c:pt idx="4">
                  <c:v>32.075471698113205</c:v>
                </c:pt>
              </c:numCache>
            </c:numRef>
          </c:val>
        </c:ser>
        <c:ser>
          <c:idx val="1"/>
          <c:order val="1"/>
          <c:tx>
            <c:v>Male</c:v>
          </c:tx>
          <c:spPr>
            <a:solidFill>
              <a:schemeClr val="bg1">
                <a:lumMod val="65000"/>
              </a:schemeClr>
            </a:solidFill>
          </c:spPr>
          <c:dLbls>
            <c:numFmt formatCode="#,##0.0" sourceLinked="0"/>
            <c:dLblPos val="outEnd"/>
            <c:showVal val="1"/>
          </c:dLbls>
          <c:val>
            <c:numRef>
              <c:f>'Bar charts Q13-Q17'!$BA$165:$BA$169</c:f>
              <c:numCache>
                <c:formatCode>###0.0</c:formatCode>
                <c:ptCount val="5"/>
                <c:pt idx="0">
                  <c:v>6.666666666666667</c:v>
                </c:pt>
                <c:pt idx="1">
                  <c:v>12.105263157894736</c:v>
                </c:pt>
                <c:pt idx="2">
                  <c:v>22.631578947368421</c:v>
                </c:pt>
                <c:pt idx="3">
                  <c:v>28.421052631578945</c:v>
                </c:pt>
                <c:pt idx="4">
                  <c:v>30.175438596491226</c:v>
                </c:pt>
              </c:numCache>
            </c:numRef>
          </c:val>
        </c:ser>
        <c:axId val="119642368"/>
        <c:axId val="119652352"/>
      </c:barChart>
      <c:catAx>
        <c:axId val="119642368"/>
        <c:scaling>
          <c:orientation val="minMax"/>
        </c:scaling>
        <c:axPos val="b"/>
        <c:tickLblPos val="nextTo"/>
        <c:crossAx val="119652352"/>
        <c:crosses val="autoZero"/>
        <c:auto val="1"/>
        <c:lblAlgn val="ctr"/>
        <c:lblOffset val="100"/>
      </c:catAx>
      <c:valAx>
        <c:axId val="11965235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64236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Q13-Q17'!$Y$22:$Y$26</c:f>
              <c:strCache>
                <c:ptCount val="5"/>
                <c:pt idx="0">
                  <c:v>Strongly disagree</c:v>
                </c:pt>
                <c:pt idx="1">
                  <c:v>Disagree</c:v>
                </c:pt>
                <c:pt idx="2">
                  <c:v>Neither agree nor disagree</c:v>
                </c:pt>
                <c:pt idx="3">
                  <c:v>Agree</c:v>
                </c:pt>
                <c:pt idx="4">
                  <c:v>Strongly agree</c:v>
                </c:pt>
              </c:strCache>
            </c:strRef>
          </c:cat>
          <c:val>
            <c:numRef>
              <c:f>'Bar charts Q13-Q17'!$AA$22:$AA$26</c:f>
              <c:numCache>
                <c:formatCode>###0.0</c:formatCode>
                <c:ptCount val="5"/>
                <c:pt idx="0" formatCode="####.0">
                  <c:v>0.76628352490421447</c:v>
                </c:pt>
                <c:pt idx="1">
                  <c:v>1.5325670498084289</c:v>
                </c:pt>
                <c:pt idx="2">
                  <c:v>3.0651340996168579</c:v>
                </c:pt>
                <c:pt idx="3">
                  <c:v>31.800766283524908</c:v>
                </c:pt>
                <c:pt idx="4">
                  <c:v>62.835249042145591</c:v>
                </c:pt>
              </c:numCache>
            </c:numRef>
          </c:val>
        </c:ser>
        <c:ser>
          <c:idx val="1"/>
          <c:order val="1"/>
          <c:tx>
            <c:v>Male</c:v>
          </c:tx>
          <c:spPr>
            <a:solidFill>
              <a:schemeClr val="bg1">
                <a:lumMod val="65000"/>
              </a:schemeClr>
            </a:solidFill>
          </c:spPr>
          <c:dLbls>
            <c:numFmt formatCode="#,##0.0" sourceLinked="0"/>
            <c:dLblPos val="outEnd"/>
            <c:showVal val="1"/>
          </c:dLbls>
          <c:cat>
            <c:strRef>
              <c:f>'Bar charts Q13-Q17'!$Y$22:$Y$26</c:f>
              <c:strCache>
                <c:ptCount val="5"/>
                <c:pt idx="0">
                  <c:v>Strongly disagree</c:v>
                </c:pt>
                <c:pt idx="1">
                  <c:v>Disagree</c:v>
                </c:pt>
                <c:pt idx="2">
                  <c:v>Neither agree nor disagree</c:v>
                </c:pt>
                <c:pt idx="3">
                  <c:v>Agree</c:v>
                </c:pt>
                <c:pt idx="4">
                  <c:v>Strongly agree</c:v>
                </c:pt>
              </c:strCache>
            </c:strRef>
          </c:cat>
          <c:val>
            <c:numRef>
              <c:f>'Bar charts Q13-Q17'!$AF$22:$AF$26</c:f>
              <c:numCache>
                <c:formatCode>###0.0</c:formatCode>
                <c:ptCount val="5"/>
                <c:pt idx="0">
                  <c:v>2.1276595744680851</c:v>
                </c:pt>
                <c:pt idx="1">
                  <c:v>1.773049645390071</c:v>
                </c:pt>
                <c:pt idx="2">
                  <c:v>5.3191489361702127</c:v>
                </c:pt>
                <c:pt idx="3">
                  <c:v>28.368794326241137</c:v>
                </c:pt>
                <c:pt idx="4">
                  <c:v>62.411347517730498</c:v>
                </c:pt>
              </c:numCache>
            </c:numRef>
          </c:val>
        </c:ser>
        <c:axId val="118105984"/>
        <c:axId val="118107520"/>
      </c:barChart>
      <c:catAx>
        <c:axId val="118105984"/>
        <c:scaling>
          <c:orientation val="minMax"/>
        </c:scaling>
        <c:axPos val="b"/>
        <c:tickLblPos val="nextTo"/>
        <c:crossAx val="118107520"/>
        <c:crosses val="autoZero"/>
        <c:auto val="1"/>
        <c:lblAlgn val="ctr"/>
        <c:lblOffset val="100"/>
      </c:catAx>
      <c:valAx>
        <c:axId val="1181075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105984"/>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Q13-Q17'!$AA$178:$AA$182</c:f>
              <c:numCache>
                <c:formatCode>###0.0</c:formatCode>
                <c:ptCount val="5"/>
                <c:pt idx="0">
                  <c:v>1.6064257028112447</c:v>
                </c:pt>
                <c:pt idx="1">
                  <c:v>2.4096385542168677</c:v>
                </c:pt>
                <c:pt idx="2">
                  <c:v>8.0321285140562253</c:v>
                </c:pt>
                <c:pt idx="3">
                  <c:v>38.955823293172692</c:v>
                </c:pt>
                <c:pt idx="4">
                  <c:v>48.99598393574297</c:v>
                </c:pt>
              </c:numCache>
            </c:numRef>
          </c:val>
        </c:ser>
        <c:ser>
          <c:idx val="1"/>
          <c:order val="1"/>
          <c:tx>
            <c:v>Male</c:v>
          </c:tx>
          <c:spPr>
            <a:solidFill>
              <a:schemeClr val="bg1">
                <a:lumMod val="65000"/>
              </a:schemeClr>
            </a:solidFill>
          </c:spPr>
          <c:dLbls>
            <c:numFmt formatCode="#,##0.0" sourceLinked="0"/>
            <c:dLblPos val="outEnd"/>
            <c:showVal val="1"/>
          </c:dLbls>
          <c:val>
            <c:numRef>
              <c:f>'Bar charts Q13-Q17'!$AF$178:$AF$182</c:f>
              <c:numCache>
                <c:formatCode>###0.0</c:formatCode>
                <c:ptCount val="5"/>
                <c:pt idx="0" formatCode="####.0">
                  <c:v>0.71174377224199281</c:v>
                </c:pt>
                <c:pt idx="1">
                  <c:v>1.0676156583629894</c:v>
                </c:pt>
                <c:pt idx="2">
                  <c:v>10.676156583629894</c:v>
                </c:pt>
                <c:pt idx="3">
                  <c:v>42.34875444839858</c:v>
                </c:pt>
                <c:pt idx="4">
                  <c:v>45.195729537366546</c:v>
                </c:pt>
              </c:numCache>
            </c:numRef>
          </c:val>
        </c:ser>
        <c:axId val="1783296"/>
        <c:axId val="1784832"/>
      </c:barChart>
      <c:catAx>
        <c:axId val="1783296"/>
        <c:scaling>
          <c:orientation val="minMax"/>
        </c:scaling>
        <c:axPos val="b"/>
        <c:tickLblPos val="nextTo"/>
        <c:crossAx val="1784832"/>
        <c:crosses val="autoZero"/>
        <c:auto val="1"/>
        <c:lblAlgn val="ctr"/>
        <c:lblOffset val="100"/>
      </c:catAx>
      <c:valAx>
        <c:axId val="17848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783296"/>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Q13-Q17'!$AK$178:$AK$182</c:f>
              <c:numCache>
                <c:formatCode>###0.0</c:formatCode>
                <c:ptCount val="5"/>
                <c:pt idx="0" formatCode="####.0">
                  <c:v>0.29940119760479045</c:v>
                </c:pt>
                <c:pt idx="1">
                  <c:v>1.7964071856287425</c:v>
                </c:pt>
                <c:pt idx="2">
                  <c:v>11.077844311377245</c:v>
                </c:pt>
                <c:pt idx="3">
                  <c:v>49.101796407185624</c:v>
                </c:pt>
                <c:pt idx="4">
                  <c:v>37.724550898203589</c:v>
                </c:pt>
              </c:numCache>
            </c:numRef>
          </c:val>
        </c:ser>
        <c:ser>
          <c:idx val="1"/>
          <c:order val="1"/>
          <c:tx>
            <c:v>Male</c:v>
          </c:tx>
          <c:spPr>
            <a:solidFill>
              <a:schemeClr val="bg1">
                <a:lumMod val="65000"/>
              </a:schemeClr>
            </a:solidFill>
          </c:spPr>
          <c:dLbls>
            <c:numFmt formatCode="#,##0.0" sourceLinked="0"/>
            <c:dLblPos val="outEnd"/>
            <c:showVal val="1"/>
          </c:dLbls>
          <c:val>
            <c:numRef>
              <c:f>'Bar charts Q13-Q17'!$AP$178:$AP$182</c:f>
              <c:numCache>
                <c:formatCode>####.0</c:formatCode>
                <c:ptCount val="5"/>
                <c:pt idx="1">
                  <c:v>0.61349693251533743</c:v>
                </c:pt>
                <c:pt idx="2" formatCode="###0.0">
                  <c:v>14.723926380368098</c:v>
                </c:pt>
                <c:pt idx="3" formatCode="###0.0">
                  <c:v>50.920245398772998</c:v>
                </c:pt>
                <c:pt idx="4" formatCode="###0.0">
                  <c:v>33.742331288343557</c:v>
                </c:pt>
              </c:numCache>
            </c:numRef>
          </c:val>
        </c:ser>
        <c:axId val="1831680"/>
        <c:axId val="1833216"/>
      </c:barChart>
      <c:catAx>
        <c:axId val="1831680"/>
        <c:scaling>
          <c:orientation val="minMax"/>
        </c:scaling>
        <c:axPos val="b"/>
        <c:tickLblPos val="nextTo"/>
        <c:crossAx val="1833216"/>
        <c:crosses val="autoZero"/>
        <c:auto val="1"/>
        <c:lblAlgn val="ctr"/>
        <c:lblOffset val="100"/>
      </c:catAx>
      <c:valAx>
        <c:axId val="183321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83168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Q13-Q17'!$AV$178:$AV$182</c:f>
              <c:numCache>
                <c:formatCode>###0.0</c:formatCode>
                <c:ptCount val="5"/>
                <c:pt idx="0" formatCode="####.0">
                  <c:v>0.93959731543624159</c:v>
                </c:pt>
                <c:pt idx="1">
                  <c:v>4.6979865771812079</c:v>
                </c:pt>
                <c:pt idx="2">
                  <c:v>26.44295302013423</c:v>
                </c:pt>
                <c:pt idx="3">
                  <c:v>46.308724832214764</c:v>
                </c:pt>
                <c:pt idx="4">
                  <c:v>21.610738255033556</c:v>
                </c:pt>
              </c:numCache>
            </c:numRef>
          </c:val>
        </c:ser>
        <c:ser>
          <c:idx val="1"/>
          <c:order val="1"/>
          <c:tx>
            <c:v>Male</c:v>
          </c:tx>
          <c:spPr>
            <a:solidFill>
              <a:schemeClr val="bg1">
                <a:lumMod val="65000"/>
              </a:schemeClr>
            </a:solidFill>
          </c:spPr>
          <c:dLbls>
            <c:numFmt formatCode="#,##0.0" sourceLinked="0"/>
            <c:dLblPos val="outEnd"/>
            <c:showVal val="1"/>
          </c:dLbls>
          <c:val>
            <c:numRef>
              <c:f>'Bar charts Q13-Q17'!$BA$178:$BA$182</c:f>
              <c:numCache>
                <c:formatCode>###0.0</c:formatCode>
                <c:ptCount val="5"/>
                <c:pt idx="0" formatCode="####.0">
                  <c:v>0.70298769771528991</c:v>
                </c:pt>
                <c:pt idx="1">
                  <c:v>1.4059753954305798</c:v>
                </c:pt>
                <c:pt idx="2">
                  <c:v>19.68365553602812</c:v>
                </c:pt>
                <c:pt idx="3">
                  <c:v>47.451669595782079</c:v>
                </c:pt>
                <c:pt idx="4">
                  <c:v>30.755711775043938</c:v>
                </c:pt>
              </c:numCache>
            </c:numRef>
          </c:val>
        </c:ser>
        <c:axId val="1757184"/>
        <c:axId val="1758720"/>
      </c:barChart>
      <c:catAx>
        <c:axId val="1757184"/>
        <c:scaling>
          <c:orientation val="minMax"/>
        </c:scaling>
        <c:axPos val="b"/>
        <c:tickLblPos val="nextTo"/>
        <c:crossAx val="1758720"/>
        <c:crosses val="autoZero"/>
        <c:auto val="1"/>
        <c:lblAlgn val="ctr"/>
        <c:lblOffset val="100"/>
      </c:catAx>
      <c:valAx>
        <c:axId val="17587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75718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Q13-Q17'!$Y$318:$Y$322</c:f>
              <c:strCache>
                <c:ptCount val="5"/>
                <c:pt idx="0">
                  <c:v>Strongly disagree</c:v>
                </c:pt>
                <c:pt idx="1">
                  <c:v>Disagree</c:v>
                </c:pt>
                <c:pt idx="2">
                  <c:v>Neither agree nor disagree</c:v>
                </c:pt>
                <c:pt idx="3">
                  <c:v>Agree</c:v>
                </c:pt>
                <c:pt idx="4">
                  <c:v>Strongly agree</c:v>
                </c:pt>
              </c:strCache>
            </c:strRef>
          </c:cat>
          <c:val>
            <c:numRef>
              <c:f>'Bar charts Q13-Q17'!$AA$318:$AA$322</c:f>
              <c:numCache>
                <c:formatCode>###0.0</c:formatCode>
                <c:ptCount val="5"/>
                <c:pt idx="0">
                  <c:v>10.080645161290322</c:v>
                </c:pt>
                <c:pt idx="1">
                  <c:v>24.193548387096776</c:v>
                </c:pt>
                <c:pt idx="2">
                  <c:v>29.435483870967744</c:v>
                </c:pt>
                <c:pt idx="3">
                  <c:v>29.838709677419356</c:v>
                </c:pt>
                <c:pt idx="4">
                  <c:v>6.4516129032258061</c:v>
                </c:pt>
              </c:numCache>
            </c:numRef>
          </c:val>
        </c:ser>
        <c:ser>
          <c:idx val="1"/>
          <c:order val="1"/>
          <c:tx>
            <c:v>Male</c:v>
          </c:tx>
          <c:spPr>
            <a:solidFill>
              <a:schemeClr val="bg1">
                <a:lumMod val="65000"/>
              </a:schemeClr>
            </a:solidFill>
          </c:spPr>
          <c:dLbls>
            <c:numFmt formatCode="#,##0.0" sourceLinked="0"/>
            <c:dLblPos val="outEnd"/>
            <c:showVal val="1"/>
          </c:dLbls>
          <c:cat>
            <c:strRef>
              <c:f>'Bar charts Q13-Q17'!$Y$318:$Y$322</c:f>
              <c:strCache>
                <c:ptCount val="5"/>
                <c:pt idx="0">
                  <c:v>Strongly disagree</c:v>
                </c:pt>
                <c:pt idx="1">
                  <c:v>Disagree</c:v>
                </c:pt>
                <c:pt idx="2">
                  <c:v>Neither agree nor disagree</c:v>
                </c:pt>
                <c:pt idx="3">
                  <c:v>Agree</c:v>
                </c:pt>
                <c:pt idx="4">
                  <c:v>Strongly agree</c:v>
                </c:pt>
              </c:strCache>
            </c:strRef>
          </c:cat>
          <c:val>
            <c:numRef>
              <c:f>'Bar charts Q13-Q17'!$AF$318:$AF$322</c:f>
              <c:numCache>
                <c:formatCode>###0.0</c:formatCode>
                <c:ptCount val="5"/>
                <c:pt idx="0">
                  <c:v>11.397058823529411</c:v>
                </c:pt>
                <c:pt idx="1">
                  <c:v>15.073529411764705</c:v>
                </c:pt>
                <c:pt idx="2">
                  <c:v>32.720588235294116</c:v>
                </c:pt>
                <c:pt idx="3">
                  <c:v>32.352941176470587</c:v>
                </c:pt>
                <c:pt idx="4">
                  <c:v>8.4558823529411775</c:v>
                </c:pt>
              </c:numCache>
            </c:numRef>
          </c:val>
        </c:ser>
        <c:axId val="115293184"/>
        <c:axId val="119669504"/>
      </c:barChart>
      <c:catAx>
        <c:axId val="115293184"/>
        <c:scaling>
          <c:orientation val="minMax"/>
        </c:scaling>
        <c:axPos val="b"/>
        <c:tickLblPos val="nextTo"/>
        <c:crossAx val="119669504"/>
        <c:crosses val="autoZero"/>
        <c:auto val="1"/>
        <c:lblAlgn val="ctr"/>
        <c:lblOffset val="100"/>
      </c:catAx>
      <c:valAx>
        <c:axId val="1196695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5293184"/>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Q13-Q17'!$AI$318:$AI$322</c:f>
              <c:strCache>
                <c:ptCount val="5"/>
                <c:pt idx="0">
                  <c:v>Strongly disagree</c:v>
                </c:pt>
                <c:pt idx="1">
                  <c:v>Disagree</c:v>
                </c:pt>
                <c:pt idx="2">
                  <c:v>Neither agree nor disagree</c:v>
                </c:pt>
                <c:pt idx="3">
                  <c:v>Agree</c:v>
                </c:pt>
                <c:pt idx="4">
                  <c:v>Strongly agree</c:v>
                </c:pt>
              </c:strCache>
            </c:strRef>
          </c:cat>
          <c:val>
            <c:numRef>
              <c:f>'Bar charts Q13-Q17'!$AK$318:$AK$322</c:f>
              <c:numCache>
                <c:formatCode>###0.0</c:formatCode>
                <c:ptCount val="5"/>
                <c:pt idx="0">
                  <c:v>17.073170731707318</c:v>
                </c:pt>
                <c:pt idx="1">
                  <c:v>25.609756097560975</c:v>
                </c:pt>
                <c:pt idx="2">
                  <c:v>29.878048780487802</c:v>
                </c:pt>
                <c:pt idx="3">
                  <c:v>21.341463414634145</c:v>
                </c:pt>
                <c:pt idx="4">
                  <c:v>6.0975609756097562</c:v>
                </c:pt>
              </c:numCache>
            </c:numRef>
          </c:val>
        </c:ser>
        <c:ser>
          <c:idx val="1"/>
          <c:order val="1"/>
          <c:tx>
            <c:v>Male</c:v>
          </c:tx>
          <c:spPr>
            <a:solidFill>
              <a:schemeClr val="bg1">
                <a:lumMod val="65000"/>
              </a:schemeClr>
            </a:solidFill>
          </c:spPr>
          <c:dLbls>
            <c:numFmt formatCode="#,##0.0" sourceLinked="0"/>
            <c:dLblPos val="outEnd"/>
            <c:showVal val="1"/>
          </c:dLbls>
          <c:cat>
            <c:strRef>
              <c:f>'Bar charts Q13-Q17'!$AI$318:$AI$322</c:f>
              <c:strCache>
                <c:ptCount val="5"/>
                <c:pt idx="0">
                  <c:v>Strongly disagree</c:v>
                </c:pt>
                <c:pt idx="1">
                  <c:v>Disagree</c:v>
                </c:pt>
                <c:pt idx="2">
                  <c:v>Neither agree nor disagree</c:v>
                </c:pt>
                <c:pt idx="3">
                  <c:v>Agree</c:v>
                </c:pt>
                <c:pt idx="4">
                  <c:v>Strongly agree</c:v>
                </c:pt>
              </c:strCache>
            </c:strRef>
          </c:cat>
          <c:val>
            <c:numRef>
              <c:f>'Bar charts Q13-Q17'!$AP$318:$AP$322</c:f>
              <c:numCache>
                <c:formatCode>###0.0</c:formatCode>
                <c:ptCount val="5"/>
                <c:pt idx="0">
                  <c:v>8.695652173913043</c:v>
                </c:pt>
                <c:pt idx="1">
                  <c:v>20.496894409937887</c:v>
                </c:pt>
                <c:pt idx="2">
                  <c:v>47.826086956521742</c:v>
                </c:pt>
                <c:pt idx="3">
                  <c:v>19.875776397515526</c:v>
                </c:pt>
                <c:pt idx="4">
                  <c:v>3.1055900621118013</c:v>
                </c:pt>
              </c:numCache>
            </c:numRef>
          </c:val>
        </c:ser>
        <c:axId val="119712000"/>
        <c:axId val="119721984"/>
      </c:barChart>
      <c:catAx>
        <c:axId val="119712000"/>
        <c:scaling>
          <c:orientation val="minMax"/>
        </c:scaling>
        <c:axPos val="b"/>
        <c:tickLblPos val="nextTo"/>
        <c:crossAx val="119721984"/>
        <c:crosses val="autoZero"/>
        <c:auto val="1"/>
        <c:lblAlgn val="ctr"/>
        <c:lblOffset val="100"/>
      </c:catAx>
      <c:valAx>
        <c:axId val="11972198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971200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Q13-Q17'!$AT$318:$AT$322</c:f>
              <c:strCache>
                <c:ptCount val="5"/>
                <c:pt idx="0">
                  <c:v>Strongly disagree</c:v>
                </c:pt>
                <c:pt idx="1">
                  <c:v>Disagree</c:v>
                </c:pt>
                <c:pt idx="2">
                  <c:v>Neither agree nor disagree</c:v>
                </c:pt>
                <c:pt idx="3">
                  <c:v>Agree</c:v>
                </c:pt>
                <c:pt idx="4">
                  <c:v>Strongly agree</c:v>
                </c:pt>
              </c:strCache>
            </c:strRef>
          </c:cat>
          <c:val>
            <c:numRef>
              <c:f>'Bar charts Q13-Q17'!$AV$318:$AV$322</c:f>
              <c:numCache>
                <c:formatCode>###0.0</c:formatCode>
                <c:ptCount val="5"/>
                <c:pt idx="0">
                  <c:v>12.583668005354752</c:v>
                </c:pt>
                <c:pt idx="1">
                  <c:v>19.946452476572958</c:v>
                </c:pt>
                <c:pt idx="2">
                  <c:v>37.617135207496652</c:v>
                </c:pt>
                <c:pt idx="3">
                  <c:v>23.427041499330656</c:v>
                </c:pt>
                <c:pt idx="4">
                  <c:v>6.425702811244979</c:v>
                </c:pt>
              </c:numCache>
            </c:numRef>
          </c:val>
        </c:ser>
        <c:ser>
          <c:idx val="1"/>
          <c:order val="1"/>
          <c:tx>
            <c:v>Male</c:v>
          </c:tx>
          <c:spPr>
            <a:solidFill>
              <a:schemeClr val="bg1">
                <a:lumMod val="65000"/>
              </a:schemeClr>
            </a:solidFill>
          </c:spPr>
          <c:dLbls>
            <c:numFmt formatCode="#,##0.0" sourceLinked="0"/>
            <c:dLblPos val="outEnd"/>
            <c:showVal val="1"/>
          </c:dLbls>
          <c:cat>
            <c:strRef>
              <c:f>'Bar charts Q13-Q17'!$AT$318:$AT$322</c:f>
              <c:strCache>
                <c:ptCount val="5"/>
                <c:pt idx="0">
                  <c:v>Strongly disagree</c:v>
                </c:pt>
                <c:pt idx="1">
                  <c:v>Disagree</c:v>
                </c:pt>
                <c:pt idx="2">
                  <c:v>Neither agree nor disagree</c:v>
                </c:pt>
                <c:pt idx="3">
                  <c:v>Agree</c:v>
                </c:pt>
                <c:pt idx="4">
                  <c:v>Strongly agree</c:v>
                </c:pt>
              </c:strCache>
            </c:strRef>
          </c:cat>
          <c:val>
            <c:numRef>
              <c:f>'Bar charts Q13-Q17'!$BA$318:$BA$322</c:f>
              <c:numCache>
                <c:formatCode>###0.0</c:formatCode>
                <c:ptCount val="5"/>
                <c:pt idx="0">
                  <c:v>10.498220640569395</c:v>
                </c:pt>
                <c:pt idx="1">
                  <c:v>20.106761565836297</c:v>
                </c:pt>
                <c:pt idx="2">
                  <c:v>37.722419928825623</c:v>
                </c:pt>
                <c:pt idx="3">
                  <c:v>24.733096085409255</c:v>
                </c:pt>
                <c:pt idx="4">
                  <c:v>6.9395017793594302</c:v>
                </c:pt>
              </c:numCache>
            </c:numRef>
          </c:val>
        </c:ser>
        <c:axId val="120030720"/>
        <c:axId val="120032256"/>
      </c:barChart>
      <c:catAx>
        <c:axId val="120030720"/>
        <c:scaling>
          <c:orientation val="minMax"/>
        </c:scaling>
        <c:axPos val="b"/>
        <c:tickLblPos val="nextTo"/>
        <c:crossAx val="120032256"/>
        <c:crosses val="autoZero"/>
        <c:auto val="1"/>
        <c:lblAlgn val="ctr"/>
        <c:lblOffset val="100"/>
      </c:catAx>
      <c:valAx>
        <c:axId val="12003225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03072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Q13-Q17'!$AA$191:$AA$195</c:f>
              <c:numCache>
                <c:formatCode>###0.0</c:formatCode>
                <c:ptCount val="5"/>
                <c:pt idx="0">
                  <c:v>8.2677165354330722</c:v>
                </c:pt>
                <c:pt idx="1">
                  <c:v>20.866141732283463</c:v>
                </c:pt>
                <c:pt idx="2">
                  <c:v>21.653543307086615</c:v>
                </c:pt>
                <c:pt idx="3">
                  <c:v>32.677165354330704</c:v>
                </c:pt>
                <c:pt idx="4">
                  <c:v>16.535433070866144</c:v>
                </c:pt>
              </c:numCache>
            </c:numRef>
          </c:val>
        </c:ser>
        <c:ser>
          <c:idx val="1"/>
          <c:order val="1"/>
          <c:tx>
            <c:v>Male</c:v>
          </c:tx>
          <c:spPr>
            <a:solidFill>
              <a:schemeClr val="bg1">
                <a:lumMod val="65000"/>
              </a:schemeClr>
            </a:solidFill>
          </c:spPr>
          <c:dLbls>
            <c:numFmt formatCode="#,##0.0" sourceLinked="0"/>
            <c:dLblPos val="outEnd"/>
            <c:showVal val="1"/>
          </c:dLbls>
          <c:val>
            <c:numRef>
              <c:f>'Bar charts Q13-Q17'!$AF$191:$AF$195</c:f>
              <c:numCache>
                <c:formatCode>###0.0</c:formatCode>
                <c:ptCount val="5"/>
                <c:pt idx="0">
                  <c:v>6.0283687943262407</c:v>
                </c:pt>
                <c:pt idx="1">
                  <c:v>15.24822695035461</c:v>
                </c:pt>
                <c:pt idx="2">
                  <c:v>16.666666666666664</c:v>
                </c:pt>
                <c:pt idx="3">
                  <c:v>35.460992907801419</c:v>
                </c:pt>
                <c:pt idx="4">
                  <c:v>26.595744680851062</c:v>
                </c:pt>
              </c:numCache>
            </c:numRef>
          </c:val>
        </c:ser>
        <c:axId val="120128256"/>
        <c:axId val="120129792"/>
      </c:barChart>
      <c:catAx>
        <c:axId val="120128256"/>
        <c:scaling>
          <c:orientation val="minMax"/>
        </c:scaling>
        <c:axPos val="b"/>
        <c:tickLblPos val="nextTo"/>
        <c:crossAx val="120129792"/>
        <c:crosses val="autoZero"/>
        <c:auto val="1"/>
        <c:lblAlgn val="ctr"/>
        <c:lblOffset val="100"/>
      </c:catAx>
      <c:valAx>
        <c:axId val="12012979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128256"/>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Q13-Q17'!$AK$191:$AK$195</c:f>
              <c:numCache>
                <c:formatCode>###0.0</c:formatCode>
                <c:ptCount val="5"/>
                <c:pt idx="0">
                  <c:v>5.6716417910447765</c:v>
                </c:pt>
                <c:pt idx="1">
                  <c:v>11.044776119402986</c:v>
                </c:pt>
                <c:pt idx="2">
                  <c:v>26.567164179104481</c:v>
                </c:pt>
                <c:pt idx="3">
                  <c:v>41.791044776119399</c:v>
                </c:pt>
                <c:pt idx="4">
                  <c:v>14.925373134328357</c:v>
                </c:pt>
              </c:numCache>
            </c:numRef>
          </c:val>
        </c:ser>
        <c:ser>
          <c:idx val="1"/>
          <c:order val="1"/>
          <c:tx>
            <c:v>Male</c:v>
          </c:tx>
          <c:spPr>
            <a:solidFill>
              <a:schemeClr val="bg1">
                <a:lumMod val="65000"/>
              </a:schemeClr>
            </a:solidFill>
          </c:spPr>
          <c:dLbls>
            <c:numFmt formatCode="#,##0.0" sourceLinked="0"/>
            <c:dLblPos val="outEnd"/>
            <c:showVal val="1"/>
          </c:dLbls>
          <c:val>
            <c:numRef>
              <c:f>'Bar charts Q13-Q17'!$AP$191:$AP$195</c:f>
              <c:numCache>
                <c:formatCode>###0.0</c:formatCode>
                <c:ptCount val="5"/>
                <c:pt idx="0">
                  <c:v>1.2269938650306749</c:v>
                </c:pt>
                <c:pt idx="1">
                  <c:v>4.294478527607362</c:v>
                </c:pt>
                <c:pt idx="2">
                  <c:v>17.791411042944784</c:v>
                </c:pt>
                <c:pt idx="3">
                  <c:v>48.466257668711656</c:v>
                </c:pt>
                <c:pt idx="4">
                  <c:v>28.220858895705518</c:v>
                </c:pt>
              </c:numCache>
            </c:numRef>
          </c:val>
        </c:ser>
        <c:axId val="120171904"/>
        <c:axId val="120190080"/>
      </c:barChart>
      <c:catAx>
        <c:axId val="120171904"/>
        <c:scaling>
          <c:orientation val="minMax"/>
        </c:scaling>
        <c:axPos val="b"/>
        <c:tickLblPos val="nextTo"/>
        <c:crossAx val="120190080"/>
        <c:crosses val="autoZero"/>
        <c:auto val="1"/>
        <c:lblAlgn val="ctr"/>
        <c:lblOffset val="100"/>
      </c:catAx>
      <c:valAx>
        <c:axId val="12019008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171904"/>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Q13-Q17'!$AV$191:$AV$195</c:f>
              <c:numCache>
                <c:formatCode>###0.0</c:formatCode>
                <c:ptCount val="5"/>
                <c:pt idx="0">
                  <c:v>9.5302013422818792</c:v>
                </c:pt>
                <c:pt idx="1">
                  <c:v>19.865771812080538</c:v>
                </c:pt>
                <c:pt idx="2">
                  <c:v>30.067114093959731</c:v>
                </c:pt>
                <c:pt idx="3">
                  <c:v>29.261744966442954</c:v>
                </c:pt>
                <c:pt idx="4">
                  <c:v>11.275167785234899</c:v>
                </c:pt>
              </c:numCache>
            </c:numRef>
          </c:val>
        </c:ser>
        <c:ser>
          <c:idx val="1"/>
          <c:order val="1"/>
          <c:tx>
            <c:v>Male</c:v>
          </c:tx>
          <c:spPr>
            <a:solidFill>
              <a:schemeClr val="bg1">
                <a:lumMod val="65000"/>
              </a:schemeClr>
            </a:solidFill>
          </c:spPr>
          <c:dLbls>
            <c:numFmt formatCode="#,##0.0" sourceLinked="0"/>
            <c:dLblPos val="outEnd"/>
            <c:showVal val="1"/>
          </c:dLbls>
          <c:val>
            <c:numRef>
              <c:f>'Bar charts Q13-Q17'!$BA$191:$BA$195</c:f>
              <c:numCache>
                <c:formatCode>###0.0</c:formatCode>
                <c:ptCount val="5"/>
                <c:pt idx="0">
                  <c:v>5.4290718038528896</c:v>
                </c:pt>
                <c:pt idx="1">
                  <c:v>11.033274956217163</c:v>
                </c:pt>
                <c:pt idx="2">
                  <c:v>23.467600700525391</c:v>
                </c:pt>
                <c:pt idx="3">
                  <c:v>39.229422066549915</c:v>
                </c:pt>
                <c:pt idx="4">
                  <c:v>20.840630472854642</c:v>
                </c:pt>
              </c:numCache>
            </c:numRef>
          </c:val>
        </c:ser>
        <c:axId val="120232576"/>
        <c:axId val="120242560"/>
      </c:barChart>
      <c:catAx>
        <c:axId val="120232576"/>
        <c:scaling>
          <c:orientation val="minMax"/>
        </c:scaling>
        <c:axPos val="b"/>
        <c:tickLblPos val="nextTo"/>
        <c:crossAx val="120242560"/>
        <c:crosses val="autoZero"/>
        <c:auto val="1"/>
        <c:lblAlgn val="ctr"/>
        <c:lblOffset val="100"/>
      </c:catAx>
      <c:valAx>
        <c:axId val="12024256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23257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Q13-Q17'!$AA$204:$AA$208</c:f>
              <c:numCache>
                <c:formatCode>###0.0</c:formatCode>
                <c:ptCount val="5"/>
                <c:pt idx="0">
                  <c:v>8.695652173913043</c:v>
                </c:pt>
                <c:pt idx="1">
                  <c:v>16.996047430830039</c:v>
                </c:pt>
                <c:pt idx="2">
                  <c:v>18.57707509881423</c:v>
                </c:pt>
                <c:pt idx="3">
                  <c:v>29.644268774703558</c:v>
                </c:pt>
                <c:pt idx="4">
                  <c:v>26.086956521739129</c:v>
                </c:pt>
              </c:numCache>
            </c:numRef>
          </c:val>
        </c:ser>
        <c:ser>
          <c:idx val="1"/>
          <c:order val="1"/>
          <c:tx>
            <c:v>Male</c:v>
          </c:tx>
          <c:spPr>
            <a:solidFill>
              <a:schemeClr val="bg1">
                <a:lumMod val="65000"/>
              </a:schemeClr>
            </a:solidFill>
          </c:spPr>
          <c:dLbls>
            <c:numFmt formatCode="#,##0.0" sourceLinked="0"/>
            <c:dLblPos val="outEnd"/>
            <c:showVal val="1"/>
          </c:dLbls>
          <c:val>
            <c:numRef>
              <c:f>'Bar charts Q13-Q17'!$AF$204:$AF$208</c:f>
              <c:numCache>
                <c:formatCode>###0.0</c:formatCode>
                <c:ptCount val="5"/>
                <c:pt idx="0">
                  <c:v>7.8853046594982077</c:v>
                </c:pt>
                <c:pt idx="1">
                  <c:v>11.111111111111111</c:v>
                </c:pt>
                <c:pt idx="2">
                  <c:v>19.713261648745519</c:v>
                </c:pt>
                <c:pt idx="3">
                  <c:v>37.992831541218635</c:v>
                </c:pt>
                <c:pt idx="4">
                  <c:v>23.297491039426525</c:v>
                </c:pt>
              </c:numCache>
            </c:numRef>
          </c:val>
        </c:ser>
        <c:axId val="120334208"/>
        <c:axId val="120335744"/>
      </c:barChart>
      <c:catAx>
        <c:axId val="120334208"/>
        <c:scaling>
          <c:orientation val="minMax"/>
        </c:scaling>
        <c:axPos val="b"/>
        <c:tickLblPos val="nextTo"/>
        <c:crossAx val="120335744"/>
        <c:crosses val="autoZero"/>
        <c:auto val="1"/>
        <c:lblAlgn val="ctr"/>
        <c:lblOffset val="100"/>
      </c:catAx>
      <c:valAx>
        <c:axId val="1203357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33420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Q13-Q17'!$AI$22:$AI$26</c:f>
              <c:strCache>
                <c:ptCount val="5"/>
                <c:pt idx="0">
                  <c:v>Strongly disagree</c:v>
                </c:pt>
                <c:pt idx="1">
                  <c:v>Disagree</c:v>
                </c:pt>
                <c:pt idx="2">
                  <c:v>Neither agree nor disagree</c:v>
                </c:pt>
                <c:pt idx="3">
                  <c:v>Agree</c:v>
                </c:pt>
                <c:pt idx="4">
                  <c:v>Strongly agree</c:v>
                </c:pt>
              </c:strCache>
            </c:strRef>
          </c:cat>
          <c:val>
            <c:numRef>
              <c:f>'Bar charts Q13-Q17'!$AK$22:$AK$26</c:f>
              <c:numCache>
                <c:formatCode>###0.0</c:formatCode>
                <c:ptCount val="5"/>
                <c:pt idx="0" formatCode="####.0">
                  <c:v>0.59171597633136097</c:v>
                </c:pt>
                <c:pt idx="1">
                  <c:v>1.4792899408284024</c:v>
                </c:pt>
                <c:pt idx="2">
                  <c:v>5.9171597633136095</c:v>
                </c:pt>
                <c:pt idx="3">
                  <c:v>33.431952662721891</c:v>
                </c:pt>
                <c:pt idx="4">
                  <c:v>58.57988165680473</c:v>
                </c:pt>
              </c:numCache>
            </c:numRef>
          </c:val>
        </c:ser>
        <c:ser>
          <c:idx val="1"/>
          <c:order val="1"/>
          <c:tx>
            <c:v>Male</c:v>
          </c:tx>
          <c:spPr>
            <a:solidFill>
              <a:schemeClr val="bg1">
                <a:lumMod val="65000"/>
              </a:schemeClr>
            </a:solidFill>
          </c:spPr>
          <c:dLbls>
            <c:numFmt formatCode="#,##0.0" sourceLinked="0"/>
            <c:dLblPos val="outEnd"/>
            <c:showVal val="1"/>
          </c:dLbls>
          <c:cat>
            <c:strRef>
              <c:f>'Bar charts Q13-Q17'!$AI$22:$AI$26</c:f>
              <c:strCache>
                <c:ptCount val="5"/>
                <c:pt idx="0">
                  <c:v>Strongly disagree</c:v>
                </c:pt>
                <c:pt idx="1">
                  <c:v>Disagree</c:v>
                </c:pt>
                <c:pt idx="2">
                  <c:v>Neither agree nor disagree</c:v>
                </c:pt>
                <c:pt idx="3">
                  <c:v>Agree</c:v>
                </c:pt>
                <c:pt idx="4">
                  <c:v>Strongly agree</c:v>
                </c:pt>
              </c:strCache>
            </c:strRef>
          </c:cat>
          <c:val>
            <c:numRef>
              <c:f>'Bar charts Q13-Q17'!$AP$22:$AP$26</c:f>
              <c:numCache>
                <c:formatCode>General</c:formatCode>
                <c:ptCount val="5"/>
                <c:pt idx="0" formatCode="####.0">
                  <c:v>0.6211180124223602</c:v>
                </c:pt>
                <c:pt idx="2" formatCode="###0.0">
                  <c:v>9.316770186335404</c:v>
                </c:pt>
                <c:pt idx="3" formatCode="###0.0">
                  <c:v>37.267080745341616</c:v>
                </c:pt>
                <c:pt idx="4" formatCode="###0.0">
                  <c:v>52.795031055900623</c:v>
                </c:pt>
              </c:numCache>
            </c:numRef>
          </c:val>
        </c:ser>
        <c:axId val="118154368"/>
        <c:axId val="118155904"/>
      </c:barChart>
      <c:catAx>
        <c:axId val="118154368"/>
        <c:scaling>
          <c:orientation val="minMax"/>
        </c:scaling>
        <c:axPos val="b"/>
        <c:tickLblPos val="nextTo"/>
        <c:crossAx val="118155904"/>
        <c:crosses val="autoZero"/>
        <c:auto val="1"/>
        <c:lblAlgn val="ctr"/>
        <c:lblOffset val="100"/>
      </c:catAx>
      <c:valAx>
        <c:axId val="1181559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15436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Q13-Q17'!$AK$204:$AK$208</c:f>
              <c:numCache>
                <c:formatCode>###0.0</c:formatCode>
                <c:ptCount val="5"/>
                <c:pt idx="0">
                  <c:v>2.7027027027027026</c:v>
                </c:pt>
                <c:pt idx="1">
                  <c:v>13.813813813813812</c:v>
                </c:pt>
                <c:pt idx="2">
                  <c:v>40.24024024024024</c:v>
                </c:pt>
                <c:pt idx="3">
                  <c:v>28.528528528528529</c:v>
                </c:pt>
                <c:pt idx="4">
                  <c:v>14.714714714714713</c:v>
                </c:pt>
              </c:numCache>
            </c:numRef>
          </c:val>
        </c:ser>
        <c:ser>
          <c:idx val="1"/>
          <c:order val="1"/>
          <c:tx>
            <c:v>Male</c:v>
          </c:tx>
          <c:spPr>
            <a:solidFill>
              <a:schemeClr val="bg1">
                <a:lumMod val="65000"/>
              </a:schemeClr>
            </a:solidFill>
          </c:spPr>
          <c:dLbls>
            <c:numFmt formatCode="#,##0.0" sourceLinked="0"/>
            <c:dLblPos val="outEnd"/>
            <c:showVal val="1"/>
          </c:dLbls>
          <c:val>
            <c:numRef>
              <c:f>'Bar charts Q13-Q17'!$AP$204:$AP$208</c:f>
              <c:numCache>
                <c:formatCode>###0.0</c:formatCode>
                <c:ptCount val="5"/>
                <c:pt idx="0">
                  <c:v>1.8404907975460123</c:v>
                </c:pt>
                <c:pt idx="1">
                  <c:v>10.429447852760736</c:v>
                </c:pt>
                <c:pt idx="2">
                  <c:v>25.153374233128833</c:v>
                </c:pt>
                <c:pt idx="3">
                  <c:v>38.650306748466257</c:v>
                </c:pt>
                <c:pt idx="4">
                  <c:v>23.926380368098162</c:v>
                </c:pt>
              </c:numCache>
            </c:numRef>
          </c:val>
        </c:ser>
        <c:axId val="120378496"/>
        <c:axId val="120380032"/>
      </c:barChart>
      <c:catAx>
        <c:axId val="120378496"/>
        <c:scaling>
          <c:orientation val="minMax"/>
        </c:scaling>
        <c:axPos val="b"/>
        <c:tickLblPos val="nextTo"/>
        <c:crossAx val="120380032"/>
        <c:crosses val="autoZero"/>
        <c:auto val="1"/>
        <c:lblAlgn val="ctr"/>
        <c:lblOffset val="100"/>
      </c:catAx>
      <c:valAx>
        <c:axId val="1203800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378496"/>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Q13-Q17'!$AV$204:$AV$208</c:f>
              <c:numCache>
                <c:formatCode>###0.0</c:formatCode>
                <c:ptCount val="5"/>
                <c:pt idx="0">
                  <c:v>8.064516129032258</c:v>
                </c:pt>
                <c:pt idx="1">
                  <c:v>18.010752688172044</c:v>
                </c:pt>
                <c:pt idx="2">
                  <c:v>32.795698924731184</c:v>
                </c:pt>
                <c:pt idx="3">
                  <c:v>28.763440860215056</c:v>
                </c:pt>
                <c:pt idx="4">
                  <c:v>12.365591397849462</c:v>
                </c:pt>
              </c:numCache>
            </c:numRef>
          </c:val>
        </c:ser>
        <c:ser>
          <c:idx val="1"/>
          <c:order val="1"/>
          <c:tx>
            <c:v>Male</c:v>
          </c:tx>
          <c:spPr>
            <a:solidFill>
              <a:schemeClr val="bg1">
                <a:lumMod val="65000"/>
              </a:schemeClr>
            </a:solidFill>
          </c:spPr>
          <c:dLbls>
            <c:numFmt formatCode="#,##0.0" sourceLinked="0"/>
            <c:dLblPos val="outEnd"/>
            <c:showVal val="1"/>
          </c:dLbls>
          <c:val>
            <c:numRef>
              <c:f>'Bar charts Q13-Q17'!$BA$204:$BA$208</c:f>
              <c:numCache>
                <c:formatCode>###0.0</c:formatCode>
                <c:ptCount val="5"/>
                <c:pt idx="0">
                  <c:v>5.2910052910052912</c:v>
                </c:pt>
                <c:pt idx="1">
                  <c:v>13.403880070546737</c:v>
                </c:pt>
                <c:pt idx="2">
                  <c:v>26.455026455026452</c:v>
                </c:pt>
                <c:pt idx="3">
                  <c:v>32.098765432098766</c:v>
                </c:pt>
                <c:pt idx="4">
                  <c:v>22.75132275132275</c:v>
                </c:pt>
              </c:numCache>
            </c:numRef>
          </c:val>
        </c:ser>
        <c:axId val="120447360"/>
        <c:axId val="120448896"/>
      </c:barChart>
      <c:catAx>
        <c:axId val="120447360"/>
        <c:scaling>
          <c:orientation val="minMax"/>
        </c:scaling>
        <c:axPos val="b"/>
        <c:tickLblPos val="nextTo"/>
        <c:crossAx val="120448896"/>
        <c:crosses val="autoZero"/>
        <c:auto val="1"/>
        <c:lblAlgn val="ctr"/>
        <c:lblOffset val="100"/>
      </c:catAx>
      <c:valAx>
        <c:axId val="12044889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44736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Q13-Q17'!$Y$220:$Y$224</c:f>
              <c:strCache>
                <c:ptCount val="5"/>
                <c:pt idx="0">
                  <c:v>Strongly disagree</c:v>
                </c:pt>
                <c:pt idx="1">
                  <c:v>Disagree</c:v>
                </c:pt>
                <c:pt idx="2">
                  <c:v>Neither agree nor disagree</c:v>
                </c:pt>
                <c:pt idx="3">
                  <c:v>Agree</c:v>
                </c:pt>
                <c:pt idx="4">
                  <c:v>Strongly agree</c:v>
                </c:pt>
              </c:strCache>
            </c:strRef>
          </c:cat>
          <c:val>
            <c:numRef>
              <c:f>'Bar charts Q13-Q17'!$AA$220:$AA$224</c:f>
              <c:numCache>
                <c:formatCode>###0.0</c:formatCode>
                <c:ptCount val="5"/>
                <c:pt idx="0">
                  <c:v>1.593625498007968</c:v>
                </c:pt>
                <c:pt idx="1">
                  <c:v>9.5617529880478092</c:v>
                </c:pt>
                <c:pt idx="2">
                  <c:v>7.9681274900398407</c:v>
                </c:pt>
                <c:pt idx="3">
                  <c:v>23.50597609561753</c:v>
                </c:pt>
                <c:pt idx="4">
                  <c:v>57.370517928286858</c:v>
                </c:pt>
              </c:numCache>
            </c:numRef>
          </c:val>
        </c:ser>
        <c:ser>
          <c:idx val="1"/>
          <c:order val="1"/>
          <c:tx>
            <c:v>Male</c:v>
          </c:tx>
          <c:spPr>
            <a:solidFill>
              <a:schemeClr val="bg1">
                <a:lumMod val="65000"/>
              </a:schemeClr>
            </a:solidFill>
          </c:spPr>
          <c:dLbls>
            <c:numFmt formatCode="#,##0.0" sourceLinked="0"/>
            <c:dLblPos val="outEnd"/>
            <c:showVal val="1"/>
          </c:dLbls>
          <c:cat>
            <c:strRef>
              <c:f>'Bar charts Q13-Q17'!$Y$220:$Y$224</c:f>
              <c:strCache>
                <c:ptCount val="5"/>
                <c:pt idx="0">
                  <c:v>Strongly disagree</c:v>
                </c:pt>
                <c:pt idx="1">
                  <c:v>Disagree</c:v>
                </c:pt>
                <c:pt idx="2">
                  <c:v>Neither agree nor disagree</c:v>
                </c:pt>
                <c:pt idx="3">
                  <c:v>Agree</c:v>
                </c:pt>
                <c:pt idx="4">
                  <c:v>Strongly agree</c:v>
                </c:pt>
              </c:strCache>
            </c:strRef>
          </c:cat>
          <c:val>
            <c:numRef>
              <c:f>'Bar charts Q13-Q17'!$AF$220:$AF$224</c:f>
              <c:numCache>
                <c:formatCode>###0.0</c:formatCode>
                <c:ptCount val="5"/>
                <c:pt idx="0">
                  <c:v>5.3571428571428568</c:v>
                </c:pt>
                <c:pt idx="1">
                  <c:v>17.142857142857142</c:v>
                </c:pt>
                <c:pt idx="2">
                  <c:v>22.857142857142858</c:v>
                </c:pt>
                <c:pt idx="3">
                  <c:v>30</c:v>
                </c:pt>
                <c:pt idx="4">
                  <c:v>24.642857142857146</c:v>
                </c:pt>
              </c:numCache>
            </c:numRef>
          </c:val>
        </c:ser>
        <c:axId val="120462720"/>
        <c:axId val="120484992"/>
      </c:barChart>
      <c:catAx>
        <c:axId val="120462720"/>
        <c:scaling>
          <c:orientation val="minMax"/>
        </c:scaling>
        <c:axPos val="b"/>
        <c:tickLblPos val="nextTo"/>
        <c:crossAx val="120484992"/>
        <c:crosses val="autoZero"/>
        <c:auto val="1"/>
        <c:lblAlgn val="ctr"/>
        <c:lblOffset val="100"/>
      </c:catAx>
      <c:valAx>
        <c:axId val="12048499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46272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Q13-Q17'!$AI$220:$AI$224</c:f>
              <c:strCache>
                <c:ptCount val="5"/>
                <c:pt idx="0">
                  <c:v>Strongly disagree</c:v>
                </c:pt>
                <c:pt idx="1">
                  <c:v>Disagree</c:v>
                </c:pt>
                <c:pt idx="2">
                  <c:v>Neither agree nor disagree</c:v>
                </c:pt>
                <c:pt idx="3">
                  <c:v>Agree</c:v>
                </c:pt>
                <c:pt idx="4">
                  <c:v>Strongly agree</c:v>
                </c:pt>
              </c:strCache>
            </c:strRef>
          </c:cat>
          <c:val>
            <c:numRef>
              <c:f>'Bar charts Q13-Q17'!$AK$220:$AK$224</c:f>
              <c:numCache>
                <c:formatCode>####.0</c:formatCode>
                <c:ptCount val="5"/>
                <c:pt idx="1">
                  <c:v>0.90909090909090906</c:v>
                </c:pt>
                <c:pt idx="2" formatCode="###0.0">
                  <c:v>1.5151515151515151</c:v>
                </c:pt>
                <c:pt idx="3" formatCode="###0.0">
                  <c:v>13.636363636363635</c:v>
                </c:pt>
                <c:pt idx="4" formatCode="###0.0">
                  <c:v>83.939393939393938</c:v>
                </c:pt>
              </c:numCache>
            </c:numRef>
          </c:val>
        </c:ser>
        <c:ser>
          <c:idx val="1"/>
          <c:order val="1"/>
          <c:tx>
            <c:v>Male</c:v>
          </c:tx>
          <c:spPr>
            <a:solidFill>
              <a:schemeClr val="bg1">
                <a:lumMod val="65000"/>
              </a:schemeClr>
            </a:solidFill>
          </c:spPr>
          <c:dLbls>
            <c:numFmt formatCode="#,##0.0" sourceLinked="0"/>
            <c:dLblPos val="outEnd"/>
            <c:showVal val="1"/>
          </c:dLbls>
          <c:cat>
            <c:strRef>
              <c:f>'Bar charts Q13-Q17'!$AI$220:$AI$224</c:f>
              <c:strCache>
                <c:ptCount val="5"/>
                <c:pt idx="0">
                  <c:v>Strongly disagree</c:v>
                </c:pt>
                <c:pt idx="1">
                  <c:v>Disagree</c:v>
                </c:pt>
                <c:pt idx="2">
                  <c:v>Neither agree nor disagree</c:v>
                </c:pt>
                <c:pt idx="3">
                  <c:v>Agree</c:v>
                </c:pt>
                <c:pt idx="4">
                  <c:v>Strongly agree</c:v>
                </c:pt>
              </c:strCache>
            </c:strRef>
          </c:cat>
          <c:val>
            <c:numRef>
              <c:f>'Bar charts Q13-Q17'!$AP$220:$AP$224</c:f>
              <c:numCache>
                <c:formatCode>###0.0</c:formatCode>
                <c:ptCount val="5"/>
                <c:pt idx="1">
                  <c:v>6.2893081761006293</c:v>
                </c:pt>
                <c:pt idx="2">
                  <c:v>19.49685534591195</c:v>
                </c:pt>
                <c:pt idx="3">
                  <c:v>40.880503144654092</c:v>
                </c:pt>
                <c:pt idx="4">
                  <c:v>33.333333333333329</c:v>
                </c:pt>
              </c:numCache>
            </c:numRef>
          </c:val>
        </c:ser>
        <c:axId val="120511104"/>
        <c:axId val="120525184"/>
      </c:barChart>
      <c:catAx>
        <c:axId val="120511104"/>
        <c:scaling>
          <c:orientation val="minMax"/>
        </c:scaling>
        <c:axPos val="b"/>
        <c:tickLblPos val="nextTo"/>
        <c:crossAx val="120525184"/>
        <c:crosses val="autoZero"/>
        <c:auto val="1"/>
        <c:lblAlgn val="ctr"/>
        <c:lblOffset val="100"/>
      </c:catAx>
      <c:valAx>
        <c:axId val="12052518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51110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Q13-Q17'!$AT$220:$AT$224</c:f>
              <c:strCache>
                <c:ptCount val="5"/>
                <c:pt idx="0">
                  <c:v>Strongly disagree</c:v>
                </c:pt>
                <c:pt idx="1">
                  <c:v>Disagree</c:v>
                </c:pt>
                <c:pt idx="2">
                  <c:v>Neither agree nor disagree</c:v>
                </c:pt>
                <c:pt idx="3">
                  <c:v>Agree</c:v>
                </c:pt>
                <c:pt idx="4">
                  <c:v>Strongly agree</c:v>
                </c:pt>
              </c:strCache>
            </c:strRef>
          </c:cat>
          <c:val>
            <c:numRef>
              <c:f>'Bar charts Q13-Q17'!$AV$220:$AV$224</c:f>
              <c:numCache>
                <c:formatCode>###0.0</c:formatCode>
                <c:ptCount val="5"/>
                <c:pt idx="0">
                  <c:v>1.0723860589812333</c:v>
                </c:pt>
                <c:pt idx="1">
                  <c:v>4.2895442359249332</c:v>
                </c:pt>
                <c:pt idx="2">
                  <c:v>12.734584450402146</c:v>
                </c:pt>
                <c:pt idx="3">
                  <c:v>36.863270777479897</c:v>
                </c:pt>
                <c:pt idx="4">
                  <c:v>45.040214477211798</c:v>
                </c:pt>
              </c:numCache>
            </c:numRef>
          </c:val>
        </c:ser>
        <c:ser>
          <c:idx val="1"/>
          <c:order val="1"/>
          <c:tx>
            <c:v>Male</c:v>
          </c:tx>
          <c:spPr>
            <a:solidFill>
              <a:schemeClr val="bg1">
                <a:lumMod val="65000"/>
              </a:schemeClr>
            </a:solidFill>
          </c:spPr>
          <c:dLbls>
            <c:numFmt formatCode="#,##0.0" sourceLinked="0"/>
            <c:dLblPos val="outEnd"/>
            <c:showVal val="1"/>
          </c:dLbls>
          <c:cat>
            <c:strRef>
              <c:f>'Bar charts Q13-Q17'!$AT$220:$AT$224</c:f>
              <c:strCache>
                <c:ptCount val="5"/>
                <c:pt idx="0">
                  <c:v>Strongly disagree</c:v>
                </c:pt>
                <c:pt idx="1">
                  <c:v>Disagree</c:v>
                </c:pt>
                <c:pt idx="2">
                  <c:v>Neither agree nor disagree</c:v>
                </c:pt>
                <c:pt idx="3">
                  <c:v>Agree</c:v>
                </c:pt>
                <c:pt idx="4">
                  <c:v>Strongly agree</c:v>
                </c:pt>
              </c:strCache>
            </c:strRef>
          </c:cat>
          <c:val>
            <c:numRef>
              <c:f>'Bar charts Q13-Q17'!$BA$220:$BA$224</c:f>
              <c:numCache>
                <c:formatCode>###0.0</c:formatCode>
                <c:ptCount val="5"/>
                <c:pt idx="0">
                  <c:v>4.0636042402826851</c:v>
                </c:pt>
                <c:pt idx="1">
                  <c:v>10.777385159010601</c:v>
                </c:pt>
                <c:pt idx="2">
                  <c:v>24.028268551236749</c:v>
                </c:pt>
                <c:pt idx="3">
                  <c:v>35.159010600706715</c:v>
                </c:pt>
                <c:pt idx="4">
                  <c:v>25.971731448763251</c:v>
                </c:pt>
              </c:numCache>
            </c:numRef>
          </c:val>
        </c:ser>
        <c:axId val="120571776"/>
        <c:axId val="120573312"/>
      </c:barChart>
      <c:catAx>
        <c:axId val="120571776"/>
        <c:scaling>
          <c:orientation val="minMax"/>
        </c:scaling>
        <c:axPos val="b"/>
        <c:tickLblPos val="nextTo"/>
        <c:crossAx val="120573312"/>
        <c:crosses val="autoZero"/>
        <c:auto val="1"/>
        <c:lblAlgn val="ctr"/>
        <c:lblOffset val="100"/>
      </c:catAx>
      <c:valAx>
        <c:axId val="1205733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571776"/>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Q13-Q17'!$AA$233:$AA$237</c:f>
              <c:numCache>
                <c:formatCode>###0.0</c:formatCode>
                <c:ptCount val="5"/>
                <c:pt idx="0">
                  <c:v>1.6</c:v>
                </c:pt>
                <c:pt idx="1">
                  <c:v>2.4</c:v>
                </c:pt>
                <c:pt idx="2">
                  <c:v>6.4</c:v>
                </c:pt>
                <c:pt idx="3">
                  <c:v>30</c:v>
                </c:pt>
                <c:pt idx="4">
                  <c:v>59.599999999999994</c:v>
                </c:pt>
              </c:numCache>
            </c:numRef>
          </c:val>
        </c:ser>
        <c:ser>
          <c:idx val="1"/>
          <c:order val="1"/>
          <c:tx>
            <c:v>Male</c:v>
          </c:tx>
          <c:spPr>
            <a:solidFill>
              <a:schemeClr val="bg1">
                <a:lumMod val="65000"/>
              </a:schemeClr>
            </a:solidFill>
          </c:spPr>
          <c:dLbls>
            <c:numFmt formatCode="#,##0.0" sourceLinked="0"/>
            <c:dLblPos val="outEnd"/>
            <c:showVal val="1"/>
          </c:dLbls>
          <c:val>
            <c:numRef>
              <c:f>'Bar charts Q13-Q17'!$AF$233:$AF$237</c:f>
              <c:numCache>
                <c:formatCode>###0.0</c:formatCode>
                <c:ptCount val="5"/>
                <c:pt idx="0">
                  <c:v>1.4336917562724014</c:v>
                </c:pt>
                <c:pt idx="1">
                  <c:v>3.5842293906810032</c:v>
                </c:pt>
                <c:pt idx="2">
                  <c:v>11.469534050179211</c:v>
                </c:pt>
                <c:pt idx="3">
                  <c:v>47.311827956989248</c:v>
                </c:pt>
                <c:pt idx="4">
                  <c:v>36.200716845878134</c:v>
                </c:pt>
              </c:numCache>
            </c:numRef>
          </c:val>
        </c:ser>
        <c:axId val="120628352"/>
        <c:axId val="120629888"/>
      </c:barChart>
      <c:catAx>
        <c:axId val="120628352"/>
        <c:scaling>
          <c:orientation val="minMax"/>
        </c:scaling>
        <c:axPos val="b"/>
        <c:tickLblPos val="nextTo"/>
        <c:crossAx val="120629888"/>
        <c:crosses val="autoZero"/>
        <c:auto val="1"/>
        <c:lblAlgn val="ctr"/>
        <c:lblOffset val="100"/>
      </c:catAx>
      <c:valAx>
        <c:axId val="1206298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62835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Q13-Q17'!$AK$233:$AK$237</c:f>
              <c:numCache>
                <c:formatCode>####.0</c:formatCode>
                <c:ptCount val="5"/>
                <c:pt idx="0">
                  <c:v>0.60790273556231</c:v>
                </c:pt>
                <c:pt idx="1">
                  <c:v>0.303951367781155</c:v>
                </c:pt>
                <c:pt idx="2" formatCode="###0.0">
                  <c:v>2.735562310030395</c:v>
                </c:pt>
                <c:pt idx="3" formatCode="###0.0">
                  <c:v>22.796352583586625</c:v>
                </c:pt>
                <c:pt idx="4" formatCode="###0.0">
                  <c:v>73.556231003039514</c:v>
                </c:pt>
              </c:numCache>
            </c:numRef>
          </c:val>
        </c:ser>
        <c:ser>
          <c:idx val="1"/>
          <c:order val="1"/>
          <c:tx>
            <c:v>Male</c:v>
          </c:tx>
          <c:spPr>
            <a:solidFill>
              <a:schemeClr val="bg1">
                <a:lumMod val="65000"/>
              </a:schemeClr>
            </a:solidFill>
          </c:spPr>
          <c:dLbls>
            <c:numFmt formatCode="#,##0.0" sourceLinked="0"/>
            <c:dLblPos val="outEnd"/>
            <c:showVal val="1"/>
          </c:dLbls>
          <c:val>
            <c:numRef>
              <c:f>'Bar charts Q13-Q17'!$AP$233:$AP$237</c:f>
              <c:numCache>
                <c:formatCode>####.0</c:formatCode>
                <c:ptCount val="5"/>
                <c:pt idx="1">
                  <c:v>0.6211180124223602</c:v>
                </c:pt>
                <c:pt idx="2" formatCode="###0.0">
                  <c:v>8.0745341614906838</c:v>
                </c:pt>
                <c:pt idx="3" formatCode="###0.0">
                  <c:v>51.552795031055901</c:v>
                </c:pt>
                <c:pt idx="4" formatCode="###0.0">
                  <c:v>39.751552795031053</c:v>
                </c:pt>
              </c:numCache>
            </c:numRef>
          </c:val>
        </c:ser>
        <c:axId val="120795520"/>
        <c:axId val="120797056"/>
      </c:barChart>
      <c:catAx>
        <c:axId val="120795520"/>
        <c:scaling>
          <c:orientation val="minMax"/>
        </c:scaling>
        <c:axPos val="b"/>
        <c:tickLblPos val="nextTo"/>
        <c:crossAx val="120797056"/>
        <c:crosses val="autoZero"/>
        <c:auto val="1"/>
        <c:lblAlgn val="ctr"/>
        <c:lblOffset val="100"/>
      </c:catAx>
      <c:valAx>
        <c:axId val="12079705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79552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Q13-Q17'!$AV$233:$AV$237</c:f>
              <c:numCache>
                <c:formatCode>###0.0</c:formatCode>
                <c:ptCount val="5"/>
                <c:pt idx="0" formatCode="####.0">
                  <c:v>0.26809651474530832</c:v>
                </c:pt>
                <c:pt idx="1">
                  <c:v>1.7426273458445041</c:v>
                </c:pt>
                <c:pt idx="2">
                  <c:v>5.3619302949061662</c:v>
                </c:pt>
                <c:pt idx="3">
                  <c:v>42.627345844504021</c:v>
                </c:pt>
                <c:pt idx="4">
                  <c:v>50</c:v>
                </c:pt>
              </c:numCache>
            </c:numRef>
          </c:val>
        </c:ser>
        <c:ser>
          <c:idx val="1"/>
          <c:order val="1"/>
          <c:tx>
            <c:v>Male</c:v>
          </c:tx>
          <c:spPr>
            <a:solidFill>
              <a:schemeClr val="bg1">
                <a:lumMod val="65000"/>
              </a:schemeClr>
            </a:solidFill>
          </c:spPr>
          <c:dLbls>
            <c:numFmt formatCode="#,##0.0" sourceLinked="0"/>
            <c:dLblPos val="outEnd"/>
            <c:showVal val="1"/>
          </c:dLbls>
          <c:val>
            <c:numRef>
              <c:f>'Bar charts Q13-Q17'!$BA$233:$BA$237</c:f>
              <c:numCache>
                <c:formatCode>###0.0</c:formatCode>
                <c:ptCount val="5"/>
                <c:pt idx="0" formatCode="####.0">
                  <c:v>0.70796460176991149</c:v>
                </c:pt>
                <c:pt idx="1">
                  <c:v>2.6548672566371683</c:v>
                </c:pt>
                <c:pt idx="2">
                  <c:v>11.68141592920354</c:v>
                </c:pt>
                <c:pt idx="3">
                  <c:v>49.911504424778762</c:v>
                </c:pt>
                <c:pt idx="4">
                  <c:v>35.044247787610622</c:v>
                </c:pt>
              </c:numCache>
            </c:numRef>
          </c:val>
        </c:ser>
        <c:axId val="120839552"/>
        <c:axId val="120845440"/>
      </c:barChart>
      <c:catAx>
        <c:axId val="120839552"/>
        <c:scaling>
          <c:orientation val="minMax"/>
        </c:scaling>
        <c:axPos val="b"/>
        <c:tickLblPos val="nextTo"/>
        <c:crossAx val="120845440"/>
        <c:crosses val="autoZero"/>
        <c:auto val="1"/>
        <c:lblAlgn val="ctr"/>
        <c:lblOffset val="100"/>
      </c:catAx>
      <c:valAx>
        <c:axId val="12084544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83955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Q13-Q17'!$AA$245:$AA$249</c:f>
              <c:numCache>
                <c:formatCode>###0.0</c:formatCode>
                <c:ptCount val="5"/>
                <c:pt idx="0">
                  <c:v>2.8112449799196786</c:v>
                </c:pt>
                <c:pt idx="1">
                  <c:v>4.8192771084337354</c:v>
                </c:pt>
                <c:pt idx="2">
                  <c:v>11.646586345381527</c:v>
                </c:pt>
                <c:pt idx="3">
                  <c:v>35.341365461847388</c:v>
                </c:pt>
                <c:pt idx="4">
                  <c:v>45.381526104417667</c:v>
                </c:pt>
              </c:numCache>
            </c:numRef>
          </c:val>
        </c:ser>
        <c:ser>
          <c:idx val="1"/>
          <c:order val="1"/>
          <c:tx>
            <c:v>Male</c:v>
          </c:tx>
          <c:spPr>
            <a:solidFill>
              <a:schemeClr val="bg1">
                <a:lumMod val="65000"/>
              </a:schemeClr>
            </a:solidFill>
          </c:spPr>
          <c:dLbls>
            <c:numFmt formatCode="#,##0.0" sourceLinked="0"/>
            <c:dLblPos val="outEnd"/>
            <c:showVal val="1"/>
          </c:dLbls>
          <c:val>
            <c:numRef>
              <c:f>'Bar charts Q13-Q17'!$AF$245:$AF$249</c:f>
              <c:numCache>
                <c:formatCode>###0.0</c:formatCode>
                <c:ptCount val="5"/>
                <c:pt idx="0">
                  <c:v>2.9090909090909092</c:v>
                </c:pt>
                <c:pt idx="1">
                  <c:v>6.1818181818181817</c:v>
                </c:pt>
                <c:pt idx="2">
                  <c:v>18.181818181818183</c:v>
                </c:pt>
                <c:pt idx="3">
                  <c:v>40.36363636363636</c:v>
                </c:pt>
                <c:pt idx="4">
                  <c:v>32.36363636363636</c:v>
                </c:pt>
              </c:numCache>
            </c:numRef>
          </c:val>
        </c:ser>
        <c:axId val="120695424"/>
        <c:axId val="120709504"/>
      </c:barChart>
      <c:catAx>
        <c:axId val="120695424"/>
        <c:scaling>
          <c:orientation val="minMax"/>
        </c:scaling>
        <c:axPos val="b"/>
        <c:tickLblPos val="nextTo"/>
        <c:crossAx val="120709504"/>
        <c:crosses val="autoZero"/>
        <c:auto val="1"/>
        <c:lblAlgn val="ctr"/>
        <c:lblOffset val="100"/>
      </c:catAx>
      <c:valAx>
        <c:axId val="1207095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695424"/>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Q13-Q17'!$AK$245:$AK$249</c:f>
              <c:numCache>
                <c:formatCode>###0.0</c:formatCode>
                <c:ptCount val="5"/>
                <c:pt idx="0">
                  <c:v>1.8237082066869299</c:v>
                </c:pt>
                <c:pt idx="1">
                  <c:v>6.6869300911854097</c:v>
                </c:pt>
                <c:pt idx="2">
                  <c:v>26.443768996960486</c:v>
                </c:pt>
                <c:pt idx="3">
                  <c:v>37.689969604863222</c:v>
                </c:pt>
                <c:pt idx="4">
                  <c:v>27.355623100303951</c:v>
                </c:pt>
              </c:numCache>
            </c:numRef>
          </c:val>
        </c:ser>
        <c:ser>
          <c:idx val="1"/>
          <c:order val="1"/>
          <c:tx>
            <c:v>Male</c:v>
          </c:tx>
          <c:spPr>
            <a:solidFill>
              <a:schemeClr val="bg1">
                <a:lumMod val="65000"/>
              </a:schemeClr>
            </a:solidFill>
          </c:spPr>
          <c:dLbls>
            <c:numFmt formatCode="#,##0.0" sourceLinked="0"/>
            <c:dLblPos val="outEnd"/>
            <c:showVal val="1"/>
          </c:dLbls>
          <c:val>
            <c:numRef>
              <c:f>'Bar charts Q13-Q17'!$AP$245:$AP$249</c:f>
              <c:numCache>
                <c:formatCode>###0.0</c:formatCode>
                <c:ptCount val="5"/>
                <c:pt idx="0">
                  <c:v>2.5</c:v>
                </c:pt>
                <c:pt idx="1">
                  <c:v>14.374999999999998</c:v>
                </c:pt>
                <c:pt idx="2">
                  <c:v>38.125</c:v>
                </c:pt>
                <c:pt idx="3">
                  <c:v>33.75</c:v>
                </c:pt>
                <c:pt idx="4">
                  <c:v>11.25</c:v>
                </c:pt>
              </c:numCache>
            </c:numRef>
          </c:val>
        </c:ser>
        <c:axId val="120743808"/>
        <c:axId val="120745344"/>
      </c:barChart>
      <c:catAx>
        <c:axId val="120743808"/>
        <c:scaling>
          <c:orientation val="minMax"/>
        </c:scaling>
        <c:axPos val="b"/>
        <c:tickLblPos val="nextTo"/>
        <c:crossAx val="120745344"/>
        <c:crosses val="autoZero"/>
        <c:auto val="1"/>
        <c:lblAlgn val="ctr"/>
        <c:lblOffset val="100"/>
      </c:catAx>
      <c:valAx>
        <c:axId val="1207453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74380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Q13-Q17'!$AT$22:$AT$26</c:f>
              <c:strCache>
                <c:ptCount val="5"/>
                <c:pt idx="0">
                  <c:v>Strongly disagree</c:v>
                </c:pt>
                <c:pt idx="1">
                  <c:v>Disagree</c:v>
                </c:pt>
                <c:pt idx="2">
                  <c:v>Neither agree nor disagree</c:v>
                </c:pt>
                <c:pt idx="3">
                  <c:v>Agree</c:v>
                </c:pt>
                <c:pt idx="4">
                  <c:v>Strongly agree</c:v>
                </c:pt>
              </c:strCache>
            </c:strRef>
          </c:cat>
          <c:val>
            <c:numRef>
              <c:f>'Bar charts Q13-Q17'!$AV$22:$AV$26</c:f>
              <c:numCache>
                <c:formatCode>###0.0</c:formatCode>
                <c:ptCount val="5"/>
                <c:pt idx="0" formatCode="####.0">
                  <c:v>0.53691275167785235</c:v>
                </c:pt>
                <c:pt idx="1">
                  <c:v>2.0134228187919461</c:v>
                </c:pt>
                <c:pt idx="2">
                  <c:v>9.2617449664429525</c:v>
                </c:pt>
                <c:pt idx="3">
                  <c:v>35.570469798657719</c:v>
                </c:pt>
                <c:pt idx="4">
                  <c:v>52.617449664429529</c:v>
                </c:pt>
              </c:numCache>
            </c:numRef>
          </c:val>
        </c:ser>
        <c:ser>
          <c:idx val="1"/>
          <c:order val="1"/>
          <c:tx>
            <c:v>Male</c:v>
          </c:tx>
          <c:spPr>
            <a:solidFill>
              <a:schemeClr val="bg1">
                <a:lumMod val="65000"/>
              </a:schemeClr>
            </a:solidFill>
          </c:spPr>
          <c:dLbls>
            <c:numFmt formatCode="#,##0.0" sourceLinked="0"/>
            <c:dLblPos val="outEnd"/>
            <c:showVal val="1"/>
          </c:dLbls>
          <c:cat>
            <c:strRef>
              <c:f>'Bar charts Q13-Q17'!$AT$22:$AT$26</c:f>
              <c:strCache>
                <c:ptCount val="5"/>
                <c:pt idx="0">
                  <c:v>Strongly disagree</c:v>
                </c:pt>
                <c:pt idx="1">
                  <c:v>Disagree</c:v>
                </c:pt>
                <c:pt idx="2">
                  <c:v>Neither agree nor disagree</c:v>
                </c:pt>
                <c:pt idx="3">
                  <c:v>Agree</c:v>
                </c:pt>
                <c:pt idx="4">
                  <c:v>Strongly agree</c:v>
                </c:pt>
              </c:strCache>
            </c:strRef>
          </c:cat>
          <c:val>
            <c:numRef>
              <c:f>'Bar charts Q13-Q17'!$BA$22:$BA$26</c:f>
              <c:numCache>
                <c:formatCode>###0.0</c:formatCode>
                <c:ptCount val="5"/>
                <c:pt idx="0">
                  <c:v>1.4035087719298245</c:v>
                </c:pt>
                <c:pt idx="1">
                  <c:v>1.7543859649122806</c:v>
                </c:pt>
                <c:pt idx="2">
                  <c:v>6.8421052631578956</c:v>
                </c:pt>
                <c:pt idx="3">
                  <c:v>32.280701754385966</c:v>
                </c:pt>
                <c:pt idx="4">
                  <c:v>57.719298245614034</c:v>
                </c:pt>
              </c:numCache>
            </c:numRef>
          </c:val>
        </c:ser>
        <c:axId val="118006144"/>
        <c:axId val="118007680"/>
      </c:barChart>
      <c:catAx>
        <c:axId val="118006144"/>
        <c:scaling>
          <c:orientation val="minMax"/>
        </c:scaling>
        <c:axPos val="b"/>
        <c:tickLblPos val="nextTo"/>
        <c:crossAx val="118007680"/>
        <c:crosses val="autoZero"/>
        <c:auto val="1"/>
        <c:lblAlgn val="ctr"/>
        <c:lblOffset val="100"/>
      </c:catAx>
      <c:valAx>
        <c:axId val="11800768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00614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Q13-Q17'!$AV$245:$AV$249</c:f>
              <c:numCache>
                <c:formatCode>###0.0</c:formatCode>
                <c:ptCount val="5"/>
                <c:pt idx="0">
                  <c:v>1.4725568942436411</c:v>
                </c:pt>
                <c:pt idx="1">
                  <c:v>5.0870147255689426</c:v>
                </c:pt>
                <c:pt idx="2">
                  <c:v>16.198125836680052</c:v>
                </c:pt>
                <c:pt idx="3">
                  <c:v>34.404283801874165</c:v>
                </c:pt>
                <c:pt idx="4">
                  <c:v>42.838018741633199</c:v>
                </c:pt>
              </c:numCache>
            </c:numRef>
          </c:val>
        </c:ser>
        <c:ser>
          <c:idx val="1"/>
          <c:order val="1"/>
          <c:tx>
            <c:v>Male</c:v>
          </c:tx>
          <c:spPr>
            <a:solidFill>
              <a:schemeClr val="bg1">
                <a:lumMod val="65000"/>
              </a:schemeClr>
            </a:solidFill>
          </c:spPr>
          <c:dLbls>
            <c:numFmt formatCode="#,##0.0" sourceLinked="0"/>
            <c:dLblPos val="outEnd"/>
            <c:showVal val="1"/>
          </c:dLbls>
          <c:val>
            <c:numRef>
              <c:f>'Bar charts Q13-Q17'!$BA$245:$BA$249</c:f>
              <c:numCache>
                <c:formatCode>###0.0</c:formatCode>
                <c:ptCount val="5"/>
                <c:pt idx="0">
                  <c:v>4.2328042328042326</c:v>
                </c:pt>
                <c:pt idx="1">
                  <c:v>11.111111111111111</c:v>
                </c:pt>
                <c:pt idx="2">
                  <c:v>25.220458553791886</c:v>
                </c:pt>
                <c:pt idx="3">
                  <c:v>32.275132275132272</c:v>
                </c:pt>
                <c:pt idx="4">
                  <c:v>27.160493827160494</c:v>
                </c:pt>
              </c:numCache>
            </c:numRef>
          </c:val>
        </c:ser>
        <c:axId val="120833152"/>
        <c:axId val="120834688"/>
      </c:barChart>
      <c:catAx>
        <c:axId val="120833152"/>
        <c:scaling>
          <c:orientation val="minMax"/>
        </c:scaling>
        <c:axPos val="b"/>
        <c:tickLblPos val="nextTo"/>
        <c:crossAx val="120834688"/>
        <c:crosses val="autoZero"/>
        <c:auto val="1"/>
        <c:lblAlgn val="ctr"/>
        <c:lblOffset val="100"/>
      </c:catAx>
      <c:valAx>
        <c:axId val="1208346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83315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Q13-Q17'!$AA$258:$AA$262</c:f>
              <c:numCache>
                <c:formatCode>###0.0</c:formatCode>
                <c:ptCount val="5"/>
                <c:pt idx="0">
                  <c:v>1.6064257028112447</c:v>
                </c:pt>
                <c:pt idx="1">
                  <c:v>3.6144578313253009</c:v>
                </c:pt>
                <c:pt idx="2">
                  <c:v>8.4337349397590362</c:v>
                </c:pt>
                <c:pt idx="3">
                  <c:v>30.522088353413658</c:v>
                </c:pt>
                <c:pt idx="4">
                  <c:v>55.823293172690761</c:v>
                </c:pt>
              </c:numCache>
            </c:numRef>
          </c:val>
        </c:ser>
        <c:ser>
          <c:idx val="1"/>
          <c:order val="1"/>
          <c:tx>
            <c:v>Male</c:v>
          </c:tx>
          <c:spPr>
            <a:solidFill>
              <a:schemeClr val="bg1">
                <a:lumMod val="65000"/>
              </a:schemeClr>
            </a:solidFill>
          </c:spPr>
          <c:dLbls>
            <c:numFmt formatCode="#,##0.0" sourceLinked="0"/>
            <c:dLblPos val="outEnd"/>
            <c:showVal val="1"/>
          </c:dLbls>
          <c:val>
            <c:numRef>
              <c:f>'Bar charts Q13-Q17'!$AF$258:$AF$262</c:f>
              <c:numCache>
                <c:formatCode>###0.0</c:formatCode>
                <c:ptCount val="5"/>
                <c:pt idx="0" formatCode="####.0">
                  <c:v>0.72727272727272729</c:v>
                </c:pt>
                <c:pt idx="1">
                  <c:v>2.9090909090909092</c:v>
                </c:pt>
                <c:pt idx="2">
                  <c:v>10.181818181818182</c:v>
                </c:pt>
                <c:pt idx="3">
                  <c:v>33.454545454545453</c:v>
                </c:pt>
                <c:pt idx="4">
                  <c:v>52.72727272727272</c:v>
                </c:pt>
              </c:numCache>
            </c:numRef>
          </c:val>
        </c:ser>
        <c:axId val="120906112"/>
        <c:axId val="120907648"/>
      </c:barChart>
      <c:catAx>
        <c:axId val="120906112"/>
        <c:scaling>
          <c:orientation val="minMax"/>
        </c:scaling>
        <c:axPos val="b"/>
        <c:tickLblPos val="nextTo"/>
        <c:crossAx val="120907648"/>
        <c:crosses val="autoZero"/>
        <c:auto val="1"/>
        <c:lblAlgn val="ctr"/>
        <c:lblOffset val="100"/>
      </c:catAx>
      <c:valAx>
        <c:axId val="12090764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906112"/>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Q13-Q17'!$AK$258:$AK$262</c:f>
              <c:numCache>
                <c:formatCode>####.0</c:formatCode>
                <c:ptCount val="5"/>
                <c:pt idx="0">
                  <c:v>0.303951367781155</c:v>
                </c:pt>
                <c:pt idx="1">
                  <c:v>0.91185410334346495</c:v>
                </c:pt>
                <c:pt idx="2" formatCode="###0.0">
                  <c:v>3.3434650455927049</c:v>
                </c:pt>
                <c:pt idx="3" formatCode="###0.0">
                  <c:v>31.306990881458969</c:v>
                </c:pt>
                <c:pt idx="4" formatCode="###0.0">
                  <c:v>64.133738601823708</c:v>
                </c:pt>
              </c:numCache>
            </c:numRef>
          </c:val>
        </c:ser>
        <c:ser>
          <c:idx val="1"/>
          <c:order val="1"/>
          <c:tx>
            <c:v>Male</c:v>
          </c:tx>
          <c:spPr>
            <a:solidFill>
              <a:schemeClr val="bg1">
                <a:lumMod val="65000"/>
              </a:schemeClr>
            </a:solidFill>
          </c:spPr>
          <c:dLbls>
            <c:numFmt formatCode="#,##0.0" sourceLinked="0"/>
            <c:dLblPos val="outEnd"/>
            <c:showVal val="1"/>
          </c:dLbls>
          <c:val>
            <c:numRef>
              <c:f>'Bar charts Q13-Q17'!$AP$258:$AP$262</c:f>
              <c:numCache>
                <c:formatCode>####.0</c:formatCode>
                <c:ptCount val="5"/>
                <c:pt idx="1">
                  <c:v>0.625</c:v>
                </c:pt>
                <c:pt idx="2" formatCode="###0.0">
                  <c:v>8.125</c:v>
                </c:pt>
                <c:pt idx="3" formatCode="###0.0">
                  <c:v>50</c:v>
                </c:pt>
                <c:pt idx="4" formatCode="###0.0">
                  <c:v>41.25</c:v>
                </c:pt>
              </c:numCache>
            </c:numRef>
          </c:val>
        </c:ser>
        <c:axId val="120892800"/>
        <c:axId val="120960128"/>
      </c:barChart>
      <c:catAx>
        <c:axId val="120892800"/>
        <c:scaling>
          <c:orientation val="minMax"/>
        </c:scaling>
        <c:axPos val="b"/>
        <c:tickLblPos val="nextTo"/>
        <c:crossAx val="120960128"/>
        <c:crosses val="autoZero"/>
        <c:auto val="1"/>
        <c:lblAlgn val="ctr"/>
        <c:lblOffset val="100"/>
      </c:catAx>
      <c:valAx>
        <c:axId val="12096012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89280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Q13-Q17'!$AV$258:$AV$262</c:f>
              <c:numCache>
                <c:formatCode>###0.0</c:formatCode>
                <c:ptCount val="5"/>
                <c:pt idx="0" formatCode="####.0">
                  <c:v>0.94086021505376349</c:v>
                </c:pt>
                <c:pt idx="1">
                  <c:v>2.553763440860215</c:v>
                </c:pt>
                <c:pt idx="2">
                  <c:v>10.618279569892474</c:v>
                </c:pt>
                <c:pt idx="3">
                  <c:v>36.424731182795696</c:v>
                </c:pt>
                <c:pt idx="4">
                  <c:v>49.462365591397848</c:v>
                </c:pt>
              </c:numCache>
            </c:numRef>
          </c:val>
        </c:ser>
        <c:ser>
          <c:idx val="1"/>
          <c:order val="1"/>
          <c:tx>
            <c:v>Male</c:v>
          </c:tx>
          <c:spPr>
            <a:solidFill>
              <a:schemeClr val="bg1">
                <a:lumMod val="65000"/>
              </a:schemeClr>
            </a:solidFill>
          </c:spPr>
          <c:dLbls>
            <c:numFmt formatCode="#,##0.0" sourceLinked="0"/>
            <c:dLblPos val="outEnd"/>
            <c:showVal val="1"/>
          </c:dLbls>
          <c:val>
            <c:numRef>
              <c:f>'Bar charts Q13-Q17'!$BA$258:$BA$262</c:f>
              <c:numCache>
                <c:formatCode>###0.0</c:formatCode>
                <c:ptCount val="5"/>
                <c:pt idx="0" formatCode="####.0">
                  <c:v>0.35398230088495575</c:v>
                </c:pt>
                <c:pt idx="1">
                  <c:v>4.2477876106194685</c:v>
                </c:pt>
                <c:pt idx="2">
                  <c:v>10.442477876106194</c:v>
                </c:pt>
                <c:pt idx="3">
                  <c:v>40</c:v>
                </c:pt>
                <c:pt idx="4">
                  <c:v>44.955752212389385</c:v>
                </c:pt>
              </c:numCache>
            </c:numRef>
          </c:val>
        </c:ser>
        <c:axId val="120986240"/>
        <c:axId val="120992128"/>
      </c:barChart>
      <c:catAx>
        <c:axId val="120986240"/>
        <c:scaling>
          <c:orientation val="minMax"/>
        </c:scaling>
        <c:axPos val="b"/>
        <c:tickLblPos val="nextTo"/>
        <c:crossAx val="120992128"/>
        <c:crosses val="autoZero"/>
        <c:auto val="1"/>
        <c:lblAlgn val="ctr"/>
        <c:lblOffset val="100"/>
      </c:catAx>
      <c:valAx>
        <c:axId val="12099212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098624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Q13-Q17'!$AA$273:$AA$277</c:f>
              <c:numCache>
                <c:formatCode>###0.0</c:formatCode>
                <c:ptCount val="5"/>
                <c:pt idx="0">
                  <c:v>5.9760956175298805</c:v>
                </c:pt>
                <c:pt idx="1">
                  <c:v>23.107569721115535</c:v>
                </c:pt>
                <c:pt idx="2">
                  <c:v>35.856573705179287</c:v>
                </c:pt>
                <c:pt idx="3">
                  <c:v>24.302788844621514</c:v>
                </c:pt>
                <c:pt idx="4">
                  <c:v>10.756972111553784</c:v>
                </c:pt>
              </c:numCache>
            </c:numRef>
          </c:val>
        </c:ser>
        <c:ser>
          <c:idx val="1"/>
          <c:order val="1"/>
          <c:tx>
            <c:v>Male</c:v>
          </c:tx>
          <c:spPr>
            <a:solidFill>
              <a:schemeClr val="bg1">
                <a:lumMod val="65000"/>
              </a:schemeClr>
            </a:solidFill>
          </c:spPr>
          <c:dLbls>
            <c:numFmt formatCode="#,##0.0" sourceLinked="0"/>
            <c:dLblPos val="outEnd"/>
            <c:showVal val="1"/>
          </c:dLbls>
          <c:val>
            <c:numRef>
              <c:f>'Bar charts Q13-Q17'!$AF$273:$AF$277</c:f>
              <c:numCache>
                <c:formatCode>###0.0</c:formatCode>
                <c:ptCount val="5"/>
                <c:pt idx="0">
                  <c:v>4.7619047619047619</c:v>
                </c:pt>
                <c:pt idx="1">
                  <c:v>24.908424908424909</c:v>
                </c:pt>
                <c:pt idx="2">
                  <c:v>35.164835164835168</c:v>
                </c:pt>
                <c:pt idx="3">
                  <c:v>24.54212454212454</c:v>
                </c:pt>
                <c:pt idx="4">
                  <c:v>10.622710622710622</c:v>
                </c:pt>
              </c:numCache>
            </c:numRef>
          </c:val>
        </c:ser>
        <c:axId val="121018240"/>
        <c:axId val="121019776"/>
      </c:barChart>
      <c:catAx>
        <c:axId val="121018240"/>
        <c:scaling>
          <c:orientation val="minMax"/>
        </c:scaling>
        <c:axPos val="b"/>
        <c:tickLblPos val="nextTo"/>
        <c:crossAx val="121019776"/>
        <c:crosses val="autoZero"/>
        <c:auto val="1"/>
        <c:lblAlgn val="ctr"/>
        <c:lblOffset val="100"/>
      </c:catAx>
      <c:valAx>
        <c:axId val="12101977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01824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Q13-Q17'!$AK$273:$AK$277</c:f>
              <c:numCache>
                <c:formatCode>###0.0</c:formatCode>
                <c:ptCount val="5"/>
                <c:pt idx="0">
                  <c:v>4.294478527607362</c:v>
                </c:pt>
                <c:pt idx="1">
                  <c:v>11.656441717791409</c:v>
                </c:pt>
                <c:pt idx="2">
                  <c:v>48.159509202453989</c:v>
                </c:pt>
                <c:pt idx="3">
                  <c:v>25.766871165644172</c:v>
                </c:pt>
                <c:pt idx="4">
                  <c:v>10.122699386503067</c:v>
                </c:pt>
              </c:numCache>
            </c:numRef>
          </c:val>
        </c:ser>
        <c:ser>
          <c:idx val="1"/>
          <c:order val="1"/>
          <c:tx>
            <c:v>Male</c:v>
          </c:tx>
          <c:spPr>
            <a:solidFill>
              <a:schemeClr val="bg1">
                <a:lumMod val="65000"/>
              </a:schemeClr>
            </a:solidFill>
          </c:spPr>
          <c:dLbls>
            <c:numFmt formatCode="#,##0.0" sourceLinked="0"/>
            <c:dLblPos val="outEnd"/>
            <c:showVal val="1"/>
          </c:dLbls>
          <c:val>
            <c:numRef>
              <c:f>'Bar charts Q13-Q17'!$AP$273:$AP$277</c:f>
              <c:numCache>
                <c:formatCode>###0.0</c:formatCode>
                <c:ptCount val="5"/>
                <c:pt idx="0">
                  <c:v>1.910828025477707</c:v>
                </c:pt>
                <c:pt idx="1">
                  <c:v>15.923566878980891</c:v>
                </c:pt>
                <c:pt idx="2">
                  <c:v>50.318471337579616</c:v>
                </c:pt>
                <c:pt idx="3">
                  <c:v>26.114649681528661</c:v>
                </c:pt>
                <c:pt idx="4">
                  <c:v>5.7324840764331215</c:v>
                </c:pt>
              </c:numCache>
            </c:numRef>
          </c:val>
        </c:ser>
        <c:axId val="121087104"/>
        <c:axId val="121088640"/>
      </c:barChart>
      <c:catAx>
        <c:axId val="121087104"/>
        <c:scaling>
          <c:orientation val="minMax"/>
        </c:scaling>
        <c:axPos val="b"/>
        <c:tickLblPos val="nextTo"/>
        <c:crossAx val="121088640"/>
        <c:crosses val="autoZero"/>
        <c:auto val="1"/>
        <c:lblAlgn val="ctr"/>
        <c:lblOffset val="100"/>
      </c:catAx>
      <c:valAx>
        <c:axId val="12108864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08710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Q13-Q17'!$AV$273:$AV$277</c:f>
              <c:numCache>
                <c:formatCode>###0.0</c:formatCode>
                <c:ptCount val="5"/>
                <c:pt idx="0">
                  <c:v>30.201342281879196</c:v>
                </c:pt>
                <c:pt idx="1">
                  <c:v>34.09395973154362</c:v>
                </c:pt>
                <c:pt idx="2">
                  <c:v>27.785234899328859</c:v>
                </c:pt>
                <c:pt idx="3">
                  <c:v>6.5771812080536911</c:v>
                </c:pt>
                <c:pt idx="4">
                  <c:v>1.3422818791946309</c:v>
                </c:pt>
              </c:numCache>
            </c:numRef>
          </c:val>
        </c:ser>
        <c:ser>
          <c:idx val="1"/>
          <c:order val="1"/>
          <c:tx>
            <c:v>Male</c:v>
          </c:tx>
          <c:spPr>
            <a:solidFill>
              <a:schemeClr val="bg1">
                <a:lumMod val="65000"/>
              </a:schemeClr>
            </a:solidFill>
          </c:spPr>
          <c:dLbls>
            <c:numFmt formatCode="#,##0.0" sourceLinked="0"/>
            <c:dLblPos val="outEnd"/>
            <c:showVal val="1"/>
          </c:dLbls>
          <c:val>
            <c:numRef>
              <c:f>'Bar charts Q13-Q17'!$BA$273:$BA$277</c:f>
              <c:numCache>
                <c:formatCode>###0.0</c:formatCode>
                <c:ptCount val="5"/>
                <c:pt idx="0">
                  <c:v>18.617021276595743</c:v>
                </c:pt>
                <c:pt idx="1">
                  <c:v>31.73758865248227</c:v>
                </c:pt>
                <c:pt idx="2">
                  <c:v>36.524822695035461</c:v>
                </c:pt>
                <c:pt idx="3">
                  <c:v>9.3971631205673756</c:v>
                </c:pt>
                <c:pt idx="4">
                  <c:v>3.7234042553191489</c:v>
                </c:pt>
              </c:numCache>
            </c:numRef>
          </c:val>
        </c:ser>
        <c:axId val="121250176"/>
        <c:axId val="121251712"/>
      </c:barChart>
      <c:catAx>
        <c:axId val="121250176"/>
        <c:scaling>
          <c:orientation val="minMax"/>
        </c:scaling>
        <c:axPos val="b"/>
        <c:tickLblPos val="nextTo"/>
        <c:crossAx val="121251712"/>
        <c:crosses val="autoZero"/>
        <c:auto val="1"/>
        <c:lblAlgn val="ctr"/>
        <c:lblOffset val="100"/>
      </c:catAx>
      <c:valAx>
        <c:axId val="1212517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250176"/>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Q13-Q17'!$AA$288:$AA$292</c:f>
              <c:numCache>
                <c:formatCode>###0.0</c:formatCode>
                <c:ptCount val="5"/>
                <c:pt idx="0">
                  <c:v>3.9840637450199203</c:v>
                </c:pt>
                <c:pt idx="1">
                  <c:v>14.342629482071715</c:v>
                </c:pt>
                <c:pt idx="2">
                  <c:v>27.888446215139439</c:v>
                </c:pt>
                <c:pt idx="3">
                  <c:v>31.872509960159363</c:v>
                </c:pt>
                <c:pt idx="4">
                  <c:v>21.91235059760956</c:v>
                </c:pt>
              </c:numCache>
            </c:numRef>
          </c:val>
        </c:ser>
        <c:ser>
          <c:idx val="1"/>
          <c:order val="1"/>
          <c:tx>
            <c:v>Male</c:v>
          </c:tx>
          <c:spPr>
            <a:solidFill>
              <a:schemeClr val="bg1">
                <a:lumMod val="65000"/>
              </a:schemeClr>
            </a:solidFill>
          </c:spPr>
          <c:dLbls>
            <c:numFmt formatCode="#,##0.0" sourceLinked="0"/>
            <c:dLblPos val="outEnd"/>
            <c:showVal val="1"/>
          </c:dLbls>
          <c:val>
            <c:numRef>
              <c:f>'Bar charts Q13-Q17'!$AF$288:$AF$292</c:f>
              <c:numCache>
                <c:formatCode>###0.0</c:formatCode>
                <c:ptCount val="5"/>
                <c:pt idx="0">
                  <c:v>3.9855072463768111</c:v>
                </c:pt>
                <c:pt idx="1">
                  <c:v>10.507246376811594</c:v>
                </c:pt>
                <c:pt idx="2">
                  <c:v>28.985507246376812</c:v>
                </c:pt>
                <c:pt idx="3">
                  <c:v>39.492753623188406</c:v>
                </c:pt>
                <c:pt idx="4">
                  <c:v>17.028985507246379</c:v>
                </c:pt>
              </c:numCache>
            </c:numRef>
          </c:val>
        </c:ser>
        <c:axId val="121302400"/>
        <c:axId val="121115776"/>
      </c:barChart>
      <c:catAx>
        <c:axId val="121302400"/>
        <c:scaling>
          <c:orientation val="minMax"/>
        </c:scaling>
        <c:axPos val="b"/>
        <c:tickLblPos val="nextTo"/>
        <c:crossAx val="121115776"/>
        <c:crosses val="autoZero"/>
        <c:auto val="1"/>
        <c:lblAlgn val="ctr"/>
        <c:lblOffset val="100"/>
      </c:catAx>
      <c:valAx>
        <c:axId val="12111577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30240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Q13-Q17'!$AK$288:$AK$292</c:f>
              <c:numCache>
                <c:formatCode>###0.0</c:formatCode>
                <c:ptCount val="5"/>
                <c:pt idx="0">
                  <c:v>1.8237082066869299</c:v>
                </c:pt>
                <c:pt idx="1">
                  <c:v>7.2948328267477196</c:v>
                </c:pt>
                <c:pt idx="2">
                  <c:v>27.355623100303951</c:v>
                </c:pt>
                <c:pt idx="3">
                  <c:v>45.59270516717325</c:v>
                </c:pt>
                <c:pt idx="4">
                  <c:v>17.933130699088146</c:v>
                </c:pt>
              </c:numCache>
            </c:numRef>
          </c:val>
        </c:ser>
        <c:ser>
          <c:idx val="1"/>
          <c:order val="1"/>
          <c:tx>
            <c:v>Male</c:v>
          </c:tx>
          <c:spPr>
            <a:solidFill>
              <a:schemeClr val="bg1">
                <a:lumMod val="65000"/>
              </a:schemeClr>
            </a:solidFill>
          </c:spPr>
          <c:dLbls>
            <c:numFmt formatCode="#,##0.0" sourceLinked="0"/>
            <c:dLblPos val="outEnd"/>
            <c:showVal val="1"/>
          </c:dLbls>
          <c:val>
            <c:numRef>
              <c:f>'Bar charts Q13-Q17'!$AP$288:$AP$292</c:f>
              <c:numCache>
                <c:formatCode>###0.0</c:formatCode>
                <c:ptCount val="5"/>
                <c:pt idx="1">
                  <c:v>5.0314465408805038</c:v>
                </c:pt>
                <c:pt idx="2">
                  <c:v>37.106918238993707</c:v>
                </c:pt>
                <c:pt idx="3">
                  <c:v>42.767295597484278</c:v>
                </c:pt>
                <c:pt idx="4">
                  <c:v>15.09433962264151</c:v>
                </c:pt>
              </c:numCache>
            </c:numRef>
          </c:val>
        </c:ser>
        <c:axId val="121145984"/>
        <c:axId val="121155968"/>
      </c:barChart>
      <c:catAx>
        <c:axId val="121145984"/>
        <c:scaling>
          <c:orientation val="minMax"/>
        </c:scaling>
        <c:axPos val="b"/>
        <c:tickLblPos val="nextTo"/>
        <c:crossAx val="121155968"/>
        <c:crosses val="autoZero"/>
        <c:auto val="1"/>
        <c:lblAlgn val="ctr"/>
        <c:lblOffset val="100"/>
      </c:catAx>
      <c:valAx>
        <c:axId val="12115596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14598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Q13-Q17'!$AV$288:$AV$292</c:f>
              <c:numCache>
                <c:formatCode>###0.0</c:formatCode>
                <c:ptCount val="5"/>
                <c:pt idx="0">
                  <c:v>7.0080862533692727</c:v>
                </c:pt>
                <c:pt idx="1">
                  <c:v>16.172506738544474</c:v>
                </c:pt>
                <c:pt idx="2">
                  <c:v>34.501347708894883</c:v>
                </c:pt>
                <c:pt idx="3">
                  <c:v>28.436657681940702</c:v>
                </c:pt>
                <c:pt idx="4">
                  <c:v>13.881401617250674</c:v>
                </c:pt>
              </c:numCache>
            </c:numRef>
          </c:val>
        </c:ser>
        <c:ser>
          <c:idx val="1"/>
          <c:order val="1"/>
          <c:tx>
            <c:v>Male</c:v>
          </c:tx>
          <c:spPr>
            <a:solidFill>
              <a:schemeClr val="bg1">
                <a:lumMod val="65000"/>
              </a:schemeClr>
            </a:solidFill>
          </c:spPr>
          <c:dLbls>
            <c:numFmt formatCode="#,##0.0" sourceLinked="0"/>
            <c:dLblPos val="outEnd"/>
            <c:showVal val="1"/>
          </c:dLbls>
          <c:val>
            <c:numRef>
              <c:f>'Bar charts Q13-Q17'!$BA$288:$BA$292</c:f>
              <c:numCache>
                <c:formatCode>###0.0</c:formatCode>
                <c:ptCount val="5"/>
                <c:pt idx="0">
                  <c:v>3.5523978685612785</c:v>
                </c:pt>
                <c:pt idx="1">
                  <c:v>10.479573712255773</c:v>
                </c:pt>
                <c:pt idx="2">
                  <c:v>31.261101243339258</c:v>
                </c:pt>
                <c:pt idx="3">
                  <c:v>34.103019538188278</c:v>
                </c:pt>
                <c:pt idx="4">
                  <c:v>20.603907637655418</c:v>
                </c:pt>
              </c:numCache>
            </c:numRef>
          </c:val>
        </c:ser>
        <c:axId val="121390976"/>
        <c:axId val="121392512"/>
      </c:barChart>
      <c:catAx>
        <c:axId val="121390976"/>
        <c:scaling>
          <c:orientation val="minMax"/>
        </c:scaling>
        <c:axPos val="b"/>
        <c:tickLblPos val="nextTo"/>
        <c:crossAx val="121392512"/>
        <c:crosses val="autoZero"/>
        <c:auto val="1"/>
        <c:lblAlgn val="ctr"/>
        <c:lblOffset val="100"/>
      </c:catAx>
      <c:valAx>
        <c:axId val="1213925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390976"/>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65"/>
          <c:y val="0"/>
        </c:manualLayout>
      </c:layout>
    </c:title>
    <c:plotArea>
      <c:layout>
        <c:manualLayout>
          <c:layoutTarget val="inner"/>
          <c:xMode val="edge"/>
          <c:yMode val="edge"/>
          <c:x val="8.8256575121986536E-2"/>
          <c:y val="0.11918857813232155"/>
          <c:w val="0.86459733158355445"/>
          <c:h val="0.72558593201312305"/>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Q13-Q17'!$Y$35:$Y$39</c:f>
              <c:strCache>
                <c:ptCount val="5"/>
                <c:pt idx="0">
                  <c:v>Strongly disagree</c:v>
                </c:pt>
                <c:pt idx="1">
                  <c:v>Disagree</c:v>
                </c:pt>
                <c:pt idx="2">
                  <c:v>Neither agree nor disagree</c:v>
                </c:pt>
                <c:pt idx="3">
                  <c:v>Agree</c:v>
                </c:pt>
                <c:pt idx="4">
                  <c:v>Strongly agree</c:v>
                </c:pt>
              </c:strCache>
            </c:strRef>
          </c:cat>
          <c:val>
            <c:numRef>
              <c:f>'Bar charts Q13-Q17'!$AA$35:$AA$39</c:f>
              <c:numCache>
                <c:formatCode>###0.0</c:formatCode>
                <c:ptCount val="5"/>
                <c:pt idx="0">
                  <c:v>4.3137254901960782</c:v>
                </c:pt>
                <c:pt idx="1">
                  <c:v>10.588235294117647</c:v>
                </c:pt>
                <c:pt idx="2">
                  <c:v>23.52941176470588</c:v>
                </c:pt>
                <c:pt idx="3">
                  <c:v>38.03921568627451</c:v>
                </c:pt>
                <c:pt idx="4">
                  <c:v>23.52941176470588</c:v>
                </c:pt>
              </c:numCache>
            </c:numRef>
          </c:val>
        </c:ser>
        <c:ser>
          <c:idx val="1"/>
          <c:order val="1"/>
          <c:tx>
            <c:v>Male</c:v>
          </c:tx>
          <c:spPr>
            <a:solidFill>
              <a:schemeClr val="bg1">
                <a:lumMod val="65000"/>
              </a:schemeClr>
            </a:solidFill>
          </c:spPr>
          <c:dLbls>
            <c:numFmt formatCode="#,##0.0" sourceLinked="0"/>
            <c:dLblPos val="outEnd"/>
            <c:showVal val="1"/>
          </c:dLbls>
          <c:cat>
            <c:strRef>
              <c:f>'Bar charts Q13-Q17'!$Y$35:$Y$39</c:f>
              <c:strCache>
                <c:ptCount val="5"/>
                <c:pt idx="0">
                  <c:v>Strongly disagree</c:v>
                </c:pt>
                <c:pt idx="1">
                  <c:v>Disagree</c:v>
                </c:pt>
                <c:pt idx="2">
                  <c:v>Neither agree nor disagree</c:v>
                </c:pt>
                <c:pt idx="3">
                  <c:v>Agree</c:v>
                </c:pt>
                <c:pt idx="4">
                  <c:v>Strongly agree</c:v>
                </c:pt>
              </c:strCache>
            </c:strRef>
          </c:cat>
          <c:val>
            <c:numRef>
              <c:f>'Bar charts Q13-Q17'!$AF$35:$AF$39</c:f>
              <c:numCache>
                <c:formatCode>###0.0</c:formatCode>
                <c:ptCount val="5"/>
                <c:pt idx="0">
                  <c:v>3.873239436619718</c:v>
                </c:pt>
                <c:pt idx="1">
                  <c:v>13.732394366197184</c:v>
                </c:pt>
                <c:pt idx="2">
                  <c:v>26.056338028169012</c:v>
                </c:pt>
                <c:pt idx="3">
                  <c:v>30.985915492957744</c:v>
                </c:pt>
                <c:pt idx="4">
                  <c:v>25.352112676056336</c:v>
                </c:pt>
              </c:numCache>
            </c:numRef>
          </c:val>
        </c:ser>
        <c:axId val="118046080"/>
        <c:axId val="118056064"/>
      </c:barChart>
      <c:catAx>
        <c:axId val="118046080"/>
        <c:scaling>
          <c:orientation val="minMax"/>
        </c:scaling>
        <c:axPos val="b"/>
        <c:tickLblPos val="nextTo"/>
        <c:crossAx val="118056064"/>
        <c:crosses val="autoZero"/>
        <c:auto val="1"/>
        <c:lblAlgn val="ctr"/>
        <c:lblOffset val="100"/>
      </c:catAx>
      <c:valAx>
        <c:axId val="11805606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046080"/>
        <c:crosses val="autoZero"/>
        <c:crossBetween val="between"/>
      </c:valAx>
    </c:plotArea>
    <c:legend>
      <c:legendPos val="r"/>
      <c:layout>
        <c:manualLayout>
          <c:xMode val="edge"/>
          <c:yMode val="edge"/>
          <c:x val="8.9317134161320533E-2"/>
          <c:y val="0.13624738315352153"/>
          <c:w val="0.29460919474582031"/>
          <c:h val="5.4722010277478618E-2"/>
        </c:manualLayout>
      </c:layout>
    </c:legend>
    <c:plotVisOnly val="1"/>
  </c:chart>
  <c:txPr>
    <a:bodyPr/>
    <a:lstStyle/>
    <a:p>
      <a:pPr>
        <a:defRPr sz="900"/>
      </a:pPr>
      <a:endParaRPr lang="es-ES"/>
    </a:p>
  </c:txPr>
  <c:printSettings>
    <c:headerFooter/>
    <c:pageMargins b="0.75000000000000233" l="0.70000000000000062" r="0.70000000000000062" t="0.75000000000000233"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Q13-Q17'!$AA$301:$AA$305</c:f>
              <c:numCache>
                <c:formatCode>###0.0</c:formatCode>
                <c:ptCount val="5"/>
                <c:pt idx="0">
                  <c:v>9.1999999999999993</c:v>
                </c:pt>
                <c:pt idx="1">
                  <c:v>21.2</c:v>
                </c:pt>
                <c:pt idx="2">
                  <c:v>29.2</c:v>
                </c:pt>
                <c:pt idx="3">
                  <c:v>16</c:v>
                </c:pt>
                <c:pt idx="4">
                  <c:v>24.4</c:v>
                </c:pt>
              </c:numCache>
            </c:numRef>
          </c:val>
        </c:ser>
        <c:ser>
          <c:idx val="1"/>
          <c:order val="1"/>
          <c:tx>
            <c:v>Male</c:v>
          </c:tx>
          <c:spPr>
            <a:solidFill>
              <a:schemeClr val="bg1">
                <a:lumMod val="65000"/>
              </a:schemeClr>
            </a:solidFill>
          </c:spPr>
          <c:dLbls>
            <c:numFmt formatCode="#,##0.0" sourceLinked="0"/>
            <c:dLblPos val="outEnd"/>
            <c:showVal val="1"/>
          </c:dLbls>
          <c:val>
            <c:numRef>
              <c:f>'Bar charts Q13-Q17'!$AF$301:$AF$305</c:f>
              <c:numCache>
                <c:formatCode>###0.0</c:formatCode>
                <c:ptCount val="5"/>
                <c:pt idx="0">
                  <c:v>5.0724637681159424</c:v>
                </c:pt>
                <c:pt idx="1">
                  <c:v>5.7971014492753623</c:v>
                </c:pt>
                <c:pt idx="2">
                  <c:v>15.942028985507244</c:v>
                </c:pt>
                <c:pt idx="3">
                  <c:v>21.376811594202898</c:v>
                </c:pt>
                <c:pt idx="4">
                  <c:v>51.811594202898547</c:v>
                </c:pt>
              </c:numCache>
            </c:numRef>
          </c:val>
        </c:ser>
        <c:axId val="121431168"/>
        <c:axId val="121432704"/>
      </c:barChart>
      <c:catAx>
        <c:axId val="121431168"/>
        <c:scaling>
          <c:orientation val="minMax"/>
        </c:scaling>
        <c:axPos val="b"/>
        <c:tickLblPos val="nextTo"/>
        <c:crossAx val="121432704"/>
        <c:crosses val="autoZero"/>
        <c:auto val="1"/>
        <c:lblAlgn val="ctr"/>
        <c:lblOffset val="100"/>
      </c:catAx>
      <c:valAx>
        <c:axId val="1214327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43116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Q13-Q17'!$AK$301:$AK$305</c:f>
              <c:numCache>
                <c:formatCode>###0.0</c:formatCode>
                <c:ptCount val="5"/>
                <c:pt idx="0">
                  <c:v>20.364741641337385</c:v>
                </c:pt>
                <c:pt idx="1">
                  <c:v>18.237082066869302</c:v>
                </c:pt>
                <c:pt idx="2">
                  <c:v>43.768996960486319</c:v>
                </c:pt>
                <c:pt idx="3">
                  <c:v>10.030395136778116</c:v>
                </c:pt>
                <c:pt idx="4">
                  <c:v>7.598784194528875</c:v>
                </c:pt>
              </c:numCache>
            </c:numRef>
          </c:val>
        </c:ser>
        <c:ser>
          <c:idx val="1"/>
          <c:order val="1"/>
          <c:tx>
            <c:v>Male</c:v>
          </c:tx>
          <c:spPr>
            <a:solidFill>
              <a:schemeClr val="bg1">
                <a:lumMod val="65000"/>
              </a:schemeClr>
            </a:solidFill>
          </c:spPr>
          <c:dLbls>
            <c:numFmt formatCode="#,##0.0" sourceLinked="0"/>
            <c:dLblPos val="outEnd"/>
            <c:showVal val="1"/>
          </c:dLbls>
          <c:val>
            <c:numRef>
              <c:f>'Bar charts Q13-Q17'!$AP$301:$AP$305</c:f>
              <c:numCache>
                <c:formatCode>###0.0</c:formatCode>
                <c:ptCount val="5"/>
                <c:pt idx="0">
                  <c:v>20.625</c:v>
                </c:pt>
                <c:pt idx="1">
                  <c:v>12.5</c:v>
                </c:pt>
                <c:pt idx="2">
                  <c:v>28.125</c:v>
                </c:pt>
                <c:pt idx="3">
                  <c:v>20</c:v>
                </c:pt>
                <c:pt idx="4">
                  <c:v>18.75</c:v>
                </c:pt>
              </c:numCache>
            </c:numRef>
          </c:val>
        </c:ser>
        <c:axId val="121225600"/>
        <c:axId val="121227136"/>
      </c:barChart>
      <c:catAx>
        <c:axId val="121225600"/>
        <c:scaling>
          <c:orientation val="minMax"/>
        </c:scaling>
        <c:axPos val="b"/>
        <c:tickLblPos val="nextTo"/>
        <c:crossAx val="121227136"/>
        <c:crosses val="autoZero"/>
        <c:auto val="1"/>
        <c:lblAlgn val="ctr"/>
        <c:lblOffset val="100"/>
      </c:catAx>
      <c:valAx>
        <c:axId val="12122713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22560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Q13-Q17'!$AV$301:$AV$305</c:f>
              <c:numCache>
                <c:formatCode>###0.0</c:formatCode>
                <c:ptCount val="5"/>
                <c:pt idx="0">
                  <c:v>25.771812080536915</c:v>
                </c:pt>
                <c:pt idx="1">
                  <c:v>16.51006711409396</c:v>
                </c:pt>
                <c:pt idx="2">
                  <c:v>37.583892617449663</c:v>
                </c:pt>
                <c:pt idx="3">
                  <c:v>11.812080536912752</c:v>
                </c:pt>
                <c:pt idx="4">
                  <c:v>8.3221476510067109</c:v>
                </c:pt>
              </c:numCache>
            </c:numRef>
          </c:val>
        </c:ser>
        <c:ser>
          <c:idx val="1"/>
          <c:order val="1"/>
          <c:tx>
            <c:v>Male</c:v>
          </c:tx>
          <c:spPr>
            <a:solidFill>
              <a:schemeClr val="bg1">
                <a:lumMod val="65000"/>
              </a:schemeClr>
            </a:solidFill>
          </c:spPr>
          <c:dLbls>
            <c:numFmt formatCode="#,##0.0" sourceLinked="0"/>
            <c:dLblPos val="outEnd"/>
            <c:showVal val="1"/>
          </c:dLbls>
          <c:val>
            <c:numRef>
              <c:f>'Bar charts Q13-Q17'!$BA$301:$BA$305</c:f>
              <c:numCache>
                <c:formatCode>###0.0</c:formatCode>
                <c:ptCount val="5"/>
                <c:pt idx="0">
                  <c:v>21.946902654867255</c:v>
                </c:pt>
                <c:pt idx="1">
                  <c:v>11.504424778761061</c:v>
                </c:pt>
                <c:pt idx="2">
                  <c:v>35.575221238938056</c:v>
                </c:pt>
                <c:pt idx="3">
                  <c:v>16.283185840707965</c:v>
                </c:pt>
                <c:pt idx="4">
                  <c:v>14.690265486725664</c:v>
                </c:pt>
              </c:numCache>
            </c:numRef>
          </c:val>
        </c:ser>
        <c:axId val="121322880"/>
        <c:axId val="121336960"/>
      </c:barChart>
      <c:catAx>
        <c:axId val="121322880"/>
        <c:scaling>
          <c:orientation val="minMax"/>
        </c:scaling>
        <c:axPos val="b"/>
        <c:tickLblPos val="nextTo"/>
        <c:crossAx val="121336960"/>
        <c:crosses val="autoZero"/>
        <c:auto val="1"/>
        <c:lblAlgn val="ctr"/>
        <c:lblOffset val="100"/>
      </c:catAx>
      <c:valAx>
        <c:axId val="12133696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32288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Q13-Q17'!$AA$330:$AA$334</c:f>
              <c:numCache>
                <c:formatCode>###0.0</c:formatCode>
                <c:ptCount val="5"/>
                <c:pt idx="0">
                  <c:v>1.6</c:v>
                </c:pt>
                <c:pt idx="1">
                  <c:v>6</c:v>
                </c:pt>
                <c:pt idx="2">
                  <c:v>17.2</c:v>
                </c:pt>
                <c:pt idx="3">
                  <c:v>54.400000000000006</c:v>
                </c:pt>
                <c:pt idx="4">
                  <c:v>20.8</c:v>
                </c:pt>
              </c:numCache>
            </c:numRef>
          </c:val>
        </c:ser>
        <c:ser>
          <c:idx val="1"/>
          <c:order val="1"/>
          <c:tx>
            <c:v>Male</c:v>
          </c:tx>
          <c:spPr>
            <a:solidFill>
              <a:schemeClr val="bg1">
                <a:lumMod val="65000"/>
              </a:schemeClr>
            </a:solidFill>
          </c:spPr>
          <c:dLbls>
            <c:numFmt formatCode="#,##0.0" sourceLinked="0"/>
            <c:dLblPos val="outEnd"/>
            <c:showVal val="1"/>
          </c:dLbls>
          <c:val>
            <c:numRef>
              <c:f>'Bar charts Q13-Q17'!$AF$330:$AF$334</c:f>
              <c:numCache>
                <c:formatCode>###0.0</c:formatCode>
                <c:ptCount val="5"/>
                <c:pt idx="0">
                  <c:v>2.9629629629629632</c:v>
                </c:pt>
                <c:pt idx="1">
                  <c:v>11.481481481481481</c:v>
                </c:pt>
                <c:pt idx="2">
                  <c:v>12.592592592592592</c:v>
                </c:pt>
                <c:pt idx="3">
                  <c:v>54.814814814814817</c:v>
                </c:pt>
                <c:pt idx="4">
                  <c:v>18.148148148148149</c:v>
                </c:pt>
              </c:numCache>
            </c:numRef>
          </c:val>
        </c:ser>
        <c:axId val="121358976"/>
        <c:axId val="121364864"/>
      </c:barChart>
      <c:catAx>
        <c:axId val="121358976"/>
        <c:scaling>
          <c:orientation val="minMax"/>
        </c:scaling>
        <c:axPos val="b"/>
        <c:tickLblPos val="nextTo"/>
        <c:crossAx val="121364864"/>
        <c:crosses val="autoZero"/>
        <c:auto val="1"/>
        <c:lblAlgn val="ctr"/>
        <c:lblOffset val="100"/>
      </c:catAx>
      <c:valAx>
        <c:axId val="12136486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35897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Q13-Q17'!$AK$330:$AK$334</c:f>
              <c:numCache>
                <c:formatCode>###0.0</c:formatCode>
                <c:ptCount val="5"/>
                <c:pt idx="0">
                  <c:v>5.1829268292682924</c:v>
                </c:pt>
                <c:pt idx="1">
                  <c:v>13.414634146341465</c:v>
                </c:pt>
                <c:pt idx="2">
                  <c:v>20.73170731707317</c:v>
                </c:pt>
                <c:pt idx="3">
                  <c:v>46.646341463414636</c:v>
                </c:pt>
                <c:pt idx="4">
                  <c:v>14.02439024390244</c:v>
                </c:pt>
              </c:numCache>
            </c:numRef>
          </c:val>
        </c:ser>
        <c:ser>
          <c:idx val="1"/>
          <c:order val="1"/>
          <c:tx>
            <c:v>Male</c:v>
          </c:tx>
          <c:spPr>
            <a:solidFill>
              <a:schemeClr val="bg1">
                <a:lumMod val="65000"/>
              </a:schemeClr>
            </a:solidFill>
          </c:spPr>
          <c:dLbls>
            <c:numFmt formatCode="#,##0.0" sourceLinked="0"/>
            <c:dLblPos val="outEnd"/>
            <c:showVal val="1"/>
          </c:dLbls>
          <c:val>
            <c:numRef>
              <c:f>'Bar charts Q13-Q17'!$AP$330:$AP$334</c:f>
              <c:numCache>
                <c:formatCode>###0.0</c:formatCode>
                <c:ptCount val="5"/>
                <c:pt idx="0">
                  <c:v>3.7267080745341614</c:v>
                </c:pt>
                <c:pt idx="1">
                  <c:v>14.285714285714285</c:v>
                </c:pt>
                <c:pt idx="2">
                  <c:v>32.919254658385093</c:v>
                </c:pt>
                <c:pt idx="3">
                  <c:v>45.962732919254655</c:v>
                </c:pt>
                <c:pt idx="4">
                  <c:v>3.1055900621118013</c:v>
                </c:pt>
              </c:numCache>
            </c:numRef>
          </c:val>
        </c:ser>
        <c:axId val="121550720"/>
        <c:axId val="121552256"/>
      </c:barChart>
      <c:catAx>
        <c:axId val="121550720"/>
        <c:scaling>
          <c:orientation val="minMax"/>
        </c:scaling>
        <c:axPos val="b"/>
        <c:tickLblPos val="nextTo"/>
        <c:crossAx val="121552256"/>
        <c:crosses val="autoZero"/>
        <c:auto val="1"/>
        <c:lblAlgn val="ctr"/>
        <c:lblOffset val="100"/>
      </c:catAx>
      <c:valAx>
        <c:axId val="12155225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55072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Q13-Q17'!$AV$330:$AV$334</c:f>
              <c:numCache>
                <c:formatCode>###0.0</c:formatCode>
                <c:ptCount val="5"/>
                <c:pt idx="0">
                  <c:v>2.8150134048257374</c:v>
                </c:pt>
                <c:pt idx="1">
                  <c:v>10.32171581769437</c:v>
                </c:pt>
                <c:pt idx="2">
                  <c:v>25.067024128686327</c:v>
                </c:pt>
                <c:pt idx="3">
                  <c:v>49.597855227882036</c:v>
                </c:pt>
                <c:pt idx="4">
                  <c:v>12.198391420911529</c:v>
                </c:pt>
              </c:numCache>
            </c:numRef>
          </c:val>
        </c:ser>
        <c:ser>
          <c:idx val="1"/>
          <c:order val="1"/>
          <c:tx>
            <c:v>Male</c:v>
          </c:tx>
          <c:spPr>
            <a:solidFill>
              <a:schemeClr val="bg1">
                <a:lumMod val="65000"/>
              </a:schemeClr>
            </a:solidFill>
          </c:spPr>
          <c:dLbls>
            <c:numFmt formatCode="#,##0.0" sourceLinked="0"/>
            <c:dLblPos val="outEnd"/>
            <c:showVal val="1"/>
          </c:dLbls>
          <c:val>
            <c:numRef>
              <c:f>'Bar charts Q13-Q17'!$BA$330:$BA$334</c:f>
              <c:numCache>
                <c:formatCode>###0.0</c:formatCode>
                <c:ptCount val="5"/>
                <c:pt idx="0">
                  <c:v>3.9007092198581561</c:v>
                </c:pt>
                <c:pt idx="1">
                  <c:v>11.347517730496454</c:v>
                </c:pt>
                <c:pt idx="2">
                  <c:v>26.418439716312058</c:v>
                </c:pt>
                <c:pt idx="3">
                  <c:v>44.326241134751768</c:v>
                </c:pt>
                <c:pt idx="4">
                  <c:v>14.00709219858156</c:v>
                </c:pt>
              </c:numCache>
            </c:numRef>
          </c:val>
        </c:ser>
        <c:axId val="121603200"/>
        <c:axId val="121604736"/>
      </c:barChart>
      <c:catAx>
        <c:axId val="121603200"/>
        <c:scaling>
          <c:orientation val="minMax"/>
        </c:scaling>
        <c:axPos val="b"/>
        <c:tickLblPos val="nextTo"/>
        <c:crossAx val="121604736"/>
        <c:crosses val="autoZero"/>
        <c:auto val="1"/>
        <c:lblAlgn val="ctr"/>
        <c:lblOffset val="100"/>
      </c:catAx>
      <c:valAx>
        <c:axId val="12160473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60320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Q13-Q17'!$AA$342:$AA$346</c:f>
              <c:numCache>
                <c:formatCode>###0.0</c:formatCode>
                <c:ptCount val="5"/>
                <c:pt idx="0">
                  <c:v>18.367346938775512</c:v>
                </c:pt>
                <c:pt idx="1">
                  <c:v>32.653061224489797</c:v>
                </c:pt>
                <c:pt idx="2">
                  <c:v>18.775510204081634</c:v>
                </c:pt>
                <c:pt idx="3">
                  <c:v>20</c:v>
                </c:pt>
                <c:pt idx="4">
                  <c:v>10.204081632653061</c:v>
                </c:pt>
              </c:numCache>
            </c:numRef>
          </c:val>
        </c:ser>
        <c:ser>
          <c:idx val="1"/>
          <c:order val="1"/>
          <c:tx>
            <c:v>Male</c:v>
          </c:tx>
          <c:spPr>
            <a:solidFill>
              <a:schemeClr val="bg1">
                <a:lumMod val="65000"/>
              </a:schemeClr>
            </a:solidFill>
          </c:spPr>
          <c:dLbls>
            <c:numFmt formatCode="#,##0.0" sourceLinked="0"/>
            <c:dLblPos val="outEnd"/>
            <c:showVal val="1"/>
          </c:dLbls>
          <c:val>
            <c:numRef>
              <c:f>'Bar charts Q13-Q17'!$AF$342:$AF$346</c:f>
              <c:numCache>
                <c:formatCode>###0.0</c:formatCode>
                <c:ptCount val="5"/>
                <c:pt idx="0">
                  <c:v>15.671641791044777</c:v>
                </c:pt>
                <c:pt idx="1">
                  <c:v>32.089552238805972</c:v>
                </c:pt>
                <c:pt idx="2">
                  <c:v>19.776119402985074</c:v>
                </c:pt>
                <c:pt idx="3">
                  <c:v>22.014925373134329</c:v>
                </c:pt>
                <c:pt idx="4">
                  <c:v>10.44776119402985</c:v>
                </c:pt>
              </c:numCache>
            </c:numRef>
          </c:val>
        </c:ser>
        <c:axId val="121639296"/>
        <c:axId val="121640832"/>
      </c:barChart>
      <c:catAx>
        <c:axId val="121639296"/>
        <c:scaling>
          <c:orientation val="minMax"/>
        </c:scaling>
        <c:axPos val="b"/>
        <c:tickLblPos val="nextTo"/>
        <c:crossAx val="121640832"/>
        <c:crosses val="autoZero"/>
        <c:auto val="1"/>
        <c:lblAlgn val="ctr"/>
        <c:lblOffset val="100"/>
      </c:catAx>
      <c:valAx>
        <c:axId val="12164083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63929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Q13-Q17'!$AK$342:$AK$346</c:f>
              <c:numCache>
                <c:formatCode>###0.0</c:formatCode>
                <c:ptCount val="5"/>
                <c:pt idx="0">
                  <c:v>14.634146341463413</c:v>
                </c:pt>
                <c:pt idx="1">
                  <c:v>27.134146341463417</c:v>
                </c:pt>
                <c:pt idx="2">
                  <c:v>31.097560975609756</c:v>
                </c:pt>
                <c:pt idx="3">
                  <c:v>20.121951219512198</c:v>
                </c:pt>
                <c:pt idx="4">
                  <c:v>7.01219512195122</c:v>
                </c:pt>
              </c:numCache>
            </c:numRef>
          </c:val>
        </c:ser>
        <c:ser>
          <c:idx val="1"/>
          <c:order val="1"/>
          <c:tx>
            <c:v>Male</c:v>
          </c:tx>
          <c:spPr>
            <a:solidFill>
              <a:schemeClr val="bg1">
                <a:lumMod val="65000"/>
              </a:schemeClr>
            </a:solidFill>
          </c:spPr>
          <c:dLbls>
            <c:numFmt formatCode="#,##0.0" sourceLinked="0"/>
            <c:dLblPos val="outEnd"/>
            <c:showVal val="1"/>
          </c:dLbls>
          <c:val>
            <c:numRef>
              <c:f>'Bar charts Q13-Q17'!$AP$342:$AP$346</c:f>
              <c:numCache>
                <c:formatCode>###0.0</c:formatCode>
                <c:ptCount val="5"/>
                <c:pt idx="0">
                  <c:v>11.25</c:v>
                </c:pt>
                <c:pt idx="1">
                  <c:v>28.125</c:v>
                </c:pt>
                <c:pt idx="2">
                  <c:v>25.624999999999996</c:v>
                </c:pt>
                <c:pt idx="3">
                  <c:v>28.749999999999996</c:v>
                </c:pt>
                <c:pt idx="4">
                  <c:v>6.25</c:v>
                </c:pt>
              </c:numCache>
            </c:numRef>
          </c:val>
        </c:ser>
        <c:axId val="121683328"/>
        <c:axId val="121693312"/>
      </c:barChart>
      <c:catAx>
        <c:axId val="121683328"/>
        <c:scaling>
          <c:orientation val="minMax"/>
        </c:scaling>
        <c:axPos val="b"/>
        <c:tickLblPos val="nextTo"/>
        <c:crossAx val="121693312"/>
        <c:crosses val="autoZero"/>
        <c:auto val="1"/>
        <c:lblAlgn val="ctr"/>
        <c:lblOffset val="100"/>
      </c:catAx>
      <c:valAx>
        <c:axId val="1216933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68332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Q13-Q17'!$AV$342:$AV$346</c:f>
              <c:numCache>
                <c:formatCode>###0.0</c:formatCode>
                <c:ptCount val="5"/>
                <c:pt idx="0">
                  <c:v>4.8257372654155493</c:v>
                </c:pt>
                <c:pt idx="1">
                  <c:v>15.147453083109919</c:v>
                </c:pt>
                <c:pt idx="2">
                  <c:v>22.117962466487935</c:v>
                </c:pt>
                <c:pt idx="3">
                  <c:v>43.699731903485258</c:v>
                </c:pt>
                <c:pt idx="4">
                  <c:v>14.209115281501342</c:v>
                </c:pt>
              </c:numCache>
            </c:numRef>
          </c:val>
        </c:ser>
        <c:ser>
          <c:idx val="1"/>
          <c:order val="1"/>
          <c:tx>
            <c:v>Male</c:v>
          </c:tx>
          <c:spPr>
            <a:solidFill>
              <a:schemeClr val="bg1">
                <a:lumMod val="65000"/>
              </a:schemeClr>
            </a:solidFill>
          </c:spPr>
          <c:dLbls>
            <c:numFmt formatCode="#,##0.0" sourceLinked="0"/>
            <c:dLblPos val="outEnd"/>
            <c:showVal val="1"/>
          </c:dLbls>
          <c:val>
            <c:numRef>
              <c:f>'Bar charts Q13-Q17'!$BA$342:$BA$346</c:f>
              <c:numCache>
                <c:formatCode>###0.0</c:formatCode>
                <c:ptCount val="5"/>
                <c:pt idx="0">
                  <c:v>5.6939501779359425</c:v>
                </c:pt>
                <c:pt idx="1">
                  <c:v>16.192170818505339</c:v>
                </c:pt>
                <c:pt idx="2">
                  <c:v>27.580071174377224</c:v>
                </c:pt>
                <c:pt idx="3">
                  <c:v>36.120996441281136</c:v>
                </c:pt>
                <c:pt idx="4">
                  <c:v>14.412811387900357</c:v>
                </c:pt>
              </c:numCache>
            </c:numRef>
          </c:val>
        </c:ser>
        <c:axId val="121731712"/>
        <c:axId val="121749888"/>
      </c:barChart>
      <c:catAx>
        <c:axId val="121731712"/>
        <c:scaling>
          <c:orientation val="minMax"/>
        </c:scaling>
        <c:axPos val="b"/>
        <c:tickLblPos val="nextTo"/>
        <c:crossAx val="121749888"/>
        <c:crosses val="autoZero"/>
        <c:auto val="1"/>
        <c:lblAlgn val="ctr"/>
        <c:lblOffset val="100"/>
      </c:catAx>
      <c:valAx>
        <c:axId val="1217498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731712"/>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Q13-Q17'!$AA$354:$AA$358</c:f>
              <c:numCache>
                <c:formatCode>###0.0</c:formatCode>
                <c:ptCount val="5"/>
                <c:pt idx="0">
                  <c:v>19.02834008097166</c:v>
                </c:pt>
                <c:pt idx="1">
                  <c:v>26.315789473684209</c:v>
                </c:pt>
                <c:pt idx="2">
                  <c:v>26.720647773279353</c:v>
                </c:pt>
                <c:pt idx="3">
                  <c:v>23.481781376518217</c:v>
                </c:pt>
                <c:pt idx="4">
                  <c:v>4.4534412955465585</c:v>
                </c:pt>
              </c:numCache>
            </c:numRef>
          </c:val>
        </c:ser>
        <c:ser>
          <c:idx val="1"/>
          <c:order val="1"/>
          <c:tx>
            <c:v>Male</c:v>
          </c:tx>
          <c:spPr>
            <a:solidFill>
              <a:schemeClr val="bg1">
                <a:lumMod val="65000"/>
              </a:schemeClr>
            </a:solidFill>
          </c:spPr>
          <c:dLbls>
            <c:numFmt formatCode="#,##0.0" sourceLinked="0"/>
            <c:dLblPos val="outEnd"/>
            <c:showVal val="1"/>
          </c:dLbls>
          <c:val>
            <c:numRef>
              <c:f>'Bar charts Q13-Q17'!$AF$354:$AF$358</c:f>
              <c:numCache>
                <c:formatCode>###0.0</c:formatCode>
                <c:ptCount val="5"/>
                <c:pt idx="0">
                  <c:v>18.959107806691449</c:v>
                </c:pt>
                <c:pt idx="1">
                  <c:v>37.174721189591075</c:v>
                </c:pt>
                <c:pt idx="2">
                  <c:v>25.650557620817843</c:v>
                </c:pt>
                <c:pt idx="3">
                  <c:v>14.12639405204461</c:v>
                </c:pt>
                <c:pt idx="4">
                  <c:v>4.0892193308550189</c:v>
                </c:pt>
              </c:numCache>
            </c:numRef>
          </c:val>
        </c:ser>
        <c:axId val="121788288"/>
        <c:axId val="121789824"/>
      </c:barChart>
      <c:catAx>
        <c:axId val="121788288"/>
        <c:scaling>
          <c:orientation val="minMax"/>
        </c:scaling>
        <c:axPos val="b"/>
        <c:tickLblPos val="nextTo"/>
        <c:crossAx val="121789824"/>
        <c:crosses val="autoZero"/>
        <c:auto val="1"/>
        <c:lblAlgn val="ctr"/>
        <c:lblOffset val="100"/>
      </c:catAx>
      <c:valAx>
        <c:axId val="1217898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78828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Q13-Q17'!$AI$35:$AI$39</c:f>
              <c:strCache>
                <c:ptCount val="5"/>
                <c:pt idx="0">
                  <c:v>Strongly disagree</c:v>
                </c:pt>
                <c:pt idx="1">
                  <c:v>Disagree</c:v>
                </c:pt>
                <c:pt idx="2">
                  <c:v>Neither agree nor disagree</c:v>
                </c:pt>
                <c:pt idx="3">
                  <c:v>Agree</c:v>
                </c:pt>
                <c:pt idx="4">
                  <c:v>Strongly agree</c:v>
                </c:pt>
              </c:strCache>
            </c:strRef>
          </c:cat>
          <c:val>
            <c:numRef>
              <c:f>'Bar charts Q13-Q17'!$AK$35:$AK$39</c:f>
              <c:numCache>
                <c:formatCode>###0.0</c:formatCode>
                <c:ptCount val="5"/>
                <c:pt idx="0">
                  <c:v>1.4792899408284024</c:v>
                </c:pt>
                <c:pt idx="1">
                  <c:v>6.8047337278106506</c:v>
                </c:pt>
                <c:pt idx="2">
                  <c:v>32.248520710059168</c:v>
                </c:pt>
                <c:pt idx="3">
                  <c:v>38.165680473372781</c:v>
                </c:pt>
                <c:pt idx="4">
                  <c:v>21.301775147928996</c:v>
                </c:pt>
              </c:numCache>
            </c:numRef>
          </c:val>
        </c:ser>
        <c:ser>
          <c:idx val="1"/>
          <c:order val="1"/>
          <c:tx>
            <c:v>Male</c:v>
          </c:tx>
          <c:spPr>
            <a:solidFill>
              <a:schemeClr val="bg1">
                <a:lumMod val="65000"/>
              </a:schemeClr>
            </a:solidFill>
          </c:spPr>
          <c:dLbls>
            <c:numFmt formatCode="#,##0.0" sourceLinked="0"/>
            <c:dLblPos val="outEnd"/>
            <c:showVal val="1"/>
          </c:dLbls>
          <c:cat>
            <c:strRef>
              <c:f>'Bar charts Q13-Q17'!$AI$35:$AI$39</c:f>
              <c:strCache>
                <c:ptCount val="5"/>
                <c:pt idx="0">
                  <c:v>Strongly disagree</c:v>
                </c:pt>
                <c:pt idx="1">
                  <c:v>Disagree</c:v>
                </c:pt>
                <c:pt idx="2">
                  <c:v>Neither agree nor disagree</c:v>
                </c:pt>
                <c:pt idx="3">
                  <c:v>Agree</c:v>
                </c:pt>
                <c:pt idx="4">
                  <c:v>Strongly agree</c:v>
                </c:pt>
              </c:strCache>
            </c:strRef>
          </c:cat>
          <c:val>
            <c:numRef>
              <c:f>'Bar charts Q13-Q17'!$AP$35:$AP$39</c:f>
              <c:numCache>
                <c:formatCode>###0.0</c:formatCode>
                <c:ptCount val="5"/>
                <c:pt idx="0" formatCode="####.0">
                  <c:v>0.61728395061728392</c:v>
                </c:pt>
                <c:pt idx="1">
                  <c:v>3.7037037037037033</c:v>
                </c:pt>
                <c:pt idx="2">
                  <c:v>38.271604938271601</c:v>
                </c:pt>
                <c:pt idx="3">
                  <c:v>39.506172839506171</c:v>
                </c:pt>
                <c:pt idx="4">
                  <c:v>17.901234567901234</c:v>
                </c:pt>
              </c:numCache>
            </c:numRef>
          </c:val>
        </c:ser>
        <c:axId val="118299264"/>
        <c:axId val="118309248"/>
      </c:barChart>
      <c:catAx>
        <c:axId val="118299264"/>
        <c:scaling>
          <c:orientation val="minMax"/>
        </c:scaling>
        <c:axPos val="b"/>
        <c:tickLblPos val="nextTo"/>
        <c:crossAx val="118309248"/>
        <c:crosses val="autoZero"/>
        <c:auto val="1"/>
        <c:lblAlgn val="ctr"/>
        <c:lblOffset val="100"/>
      </c:catAx>
      <c:valAx>
        <c:axId val="11830924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299264"/>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Q13-Q17'!$AK$354:$AK$358</c:f>
              <c:numCache>
                <c:formatCode>###0.0</c:formatCode>
                <c:ptCount val="5"/>
                <c:pt idx="0">
                  <c:v>23.853211009174313</c:v>
                </c:pt>
                <c:pt idx="1">
                  <c:v>20.489296636085626</c:v>
                </c:pt>
                <c:pt idx="2">
                  <c:v>28.74617737003058</c:v>
                </c:pt>
                <c:pt idx="3">
                  <c:v>19.26605504587156</c:v>
                </c:pt>
                <c:pt idx="4">
                  <c:v>7.6452599388379197</c:v>
                </c:pt>
              </c:numCache>
            </c:numRef>
          </c:val>
        </c:ser>
        <c:ser>
          <c:idx val="1"/>
          <c:order val="1"/>
          <c:tx>
            <c:v>Male</c:v>
          </c:tx>
          <c:spPr>
            <a:solidFill>
              <a:schemeClr val="bg1">
                <a:lumMod val="65000"/>
              </a:schemeClr>
            </a:solidFill>
          </c:spPr>
          <c:dLbls>
            <c:numFmt formatCode="#,##0.0" sourceLinked="0"/>
            <c:dLblPos val="outEnd"/>
            <c:showVal val="1"/>
          </c:dLbls>
          <c:val>
            <c:numRef>
              <c:f>'Bar charts Q13-Q17'!$AP$354:$AP$358</c:f>
              <c:numCache>
                <c:formatCode>###0.0</c:formatCode>
                <c:ptCount val="5"/>
                <c:pt idx="0">
                  <c:v>26.086956521739129</c:v>
                </c:pt>
                <c:pt idx="1">
                  <c:v>27.329192546583851</c:v>
                </c:pt>
                <c:pt idx="2">
                  <c:v>31.677018633540371</c:v>
                </c:pt>
                <c:pt idx="3">
                  <c:v>13.664596273291925</c:v>
                </c:pt>
                <c:pt idx="4">
                  <c:v>1.2422360248447204</c:v>
                </c:pt>
              </c:numCache>
            </c:numRef>
          </c:val>
        </c:ser>
        <c:axId val="121824384"/>
        <c:axId val="121825920"/>
      </c:barChart>
      <c:catAx>
        <c:axId val="121824384"/>
        <c:scaling>
          <c:orientation val="minMax"/>
        </c:scaling>
        <c:axPos val="b"/>
        <c:tickLblPos val="nextTo"/>
        <c:crossAx val="121825920"/>
        <c:crosses val="autoZero"/>
        <c:auto val="1"/>
        <c:lblAlgn val="ctr"/>
        <c:lblOffset val="100"/>
      </c:catAx>
      <c:valAx>
        <c:axId val="1218259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82438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Q13-Q17'!$AV$354:$AV$358</c:f>
              <c:numCache>
                <c:formatCode>###0.0</c:formatCode>
                <c:ptCount val="5"/>
                <c:pt idx="0">
                  <c:v>15.796519410977242</c:v>
                </c:pt>
                <c:pt idx="1">
                  <c:v>15.127175368139223</c:v>
                </c:pt>
                <c:pt idx="2">
                  <c:v>24.765729585006692</c:v>
                </c:pt>
                <c:pt idx="3">
                  <c:v>29.986613119143239</c:v>
                </c:pt>
                <c:pt idx="4">
                  <c:v>14.323962516733602</c:v>
                </c:pt>
              </c:numCache>
            </c:numRef>
          </c:val>
        </c:ser>
        <c:ser>
          <c:idx val="1"/>
          <c:order val="1"/>
          <c:tx>
            <c:v>Male</c:v>
          </c:tx>
          <c:spPr>
            <a:solidFill>
              <a:schemeClr val="bg1">
                <a:lumMod val="65000"/>
              </a:schemeClr>
            </a:solidFill>
          </c:spPr>
          <c:dLbls>
            <c:numFmt formatCode="#,##0.0" sourceLinked="0"/>
            <c:dLblPos val="outEnd"/>
            <c:showVal val="1"/>
          </c:dLbls>
          <c:val>
            <c:numRef>
              <c:f>'Bar charts Q13-Q17'!$BA$354:$BA$358</c:f>
              <c:numCache>
                <c:formatCode>###0.0</c:formatCode>
                <c:ptCount val="5"/>
                <c:pt idx="0">
                  <c:v>22.678571428571427</c:v>
                </c:pt>
                <c:pt idx="1">
                  <c:v>21.964285714285715</c:v>
                </c:pt>
                <c:pt idx="2">
                  <c:v>26.428571428571431</c:v>
                </c:pt>
                <c:pt idx="3">
                  <c:v>21.785714285714285</c:v>
                </c:pt>
                <c:pt idx="4">
                  <c:v>7.1428571428571423</c:v>
                </c:pt>
              </c:numCache>
            </c:numRef>
          </c:val>
        </c:ser>
        <c:axId val="121938304"/>
        <c:axId val="121939840"/>
      </c:barChart>
      <c:catAx>
        <c:axId val="121938304"/>
        <c:scaling>
          <c:orientation val="minMax"/>
        </c:scaling>
        <c:axPos val="b"/>
        <c:tickLblPos val="nextTo"/>
        <c:crossAx val="121939840"/>
        <c:crosses val="autoZero"/>
        <c:auto val="1"/>
        <c:lblAlgn val="ctr"/>
        <c:lblOffset val="100"/>
      </c:catAx>
      <c:valAx>
        <c:axId val="12193984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1938304"/>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Q13-Q17'!$AA$367:$AA$371</c:f>
              <c:numCache>
                <c:formatCode>###0.0</c:formatCode>
                <c:ptCount val="5"/>
                <c:pt idx="0">
                  <c:v>9.3495934959349594</c:v>
                </c:pt>
                <c:pt idx="1">
                  <c:v>25.203252032520325</c:v>
                </c:pt>
                <c:pt idx="2">
                  <c:v>21.951219512195124</c:v>
                </c:pt>
                <c:pt idx="3">
                  <c:v>34.552845528455286</c:v>
                </c:pt>
                <c:pt idx="4">
                  <c:v>8.9430894308943092</c:v>
                </c:pt>
              </c:numCache>
            </c:numRef>
          </c:val>
        </c:ser>
        <c:ser>
          <c:idx val="1"/>
          <c:order val="1"/>
          <c:tx>
            <c:v>Male</c:v>
          </c:tx>
          <c:spPr>
            <a:solidFill>
              <a:schemeClr val="bg1">
                <a:lumMod val="65000"/>
              </a:schemeClr>
            </a:solidFill>
          </c:spPr>
          <c:dLbls>
            <c:numFmt formatCode="#,##0.0" sourceLinked="0"/>
            <c:dLblPos val="outEnd"/>
            <c:showVal val="1"/>
          </c:dLbls>
          <c:val>
            <c:numRef>
              <c:f>'Bar charts Q13-Q17'!$AF$367:$AF$371</c:f>
              <c:numCache>
                <c:formatCode>###0.0</c:formatCode>
                <c:ptCount val="5"/>
                <c:pt idx="0">
                  <c:v>8.1784386617100377</c:v>
                </c:pt>
                <c:pt idx="1">
                  <c:v>21.189591078066915</c:v>
                </c:pt>
                <c:pt idx="2">
                  <c:v>22.676579925650557</c:v>
                </c:pt>
                <c:pt idx="3">
                  <c:v>35.315985130111528</c:v>
                </c:pt>
                <c:pt idx="4">
                  <c:v>12.639405204460965</c:v>
                </c:pt>
              </c:numCache>
            </c:numRef>
          </c:val>
        </c:ser>
        <c:axId val="122162560"/>
        <c:axId val="122193024"/>
      </c:barChart>
      <c:catAx>
        <c:axId val="122162560"/>
        <c:scaling>
          <c:orientation val="minMax"/>
        </c:scaling>
        <c:axPos val="b"/>
        <c:tickLblPos val="nextTo"/>
        <c:crossAx val="122193024"/>
        <c:crosses val="autoZero"/>
        <c:auto val="1"/>
        <c:lblAlgn val="ctr"/>
        <c:lblOffset val="100"/>
      </c:catAx>
      <c:valAx>
        <c:axId val="1221930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162560"/>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Q13-Q17'!$AK$367:$AK$371</c:f>
              <c:numCache>
                <c:formatCode>###0.0</c:formatCode>
                <c:ptCount val="5"/>
                <c:pt idx="0">
                  <c:v>2.4615384615384617</c:v>
                </c:pt>
                <c:pt idx="1">
                  <c:v>13.230769230769232</c:v>
                </c:pt>
                <c:pt idx="2">
                  <c:v>27.384615384615387</c:v>
                </c:pt>
                <c:pt idx="3">
                  <c:v>47.07692307692308</c:v>
                </c:pt>
                <c:pt idx="4">
                  <c:v>9.8461538461538467</c:v>
                </c:pt>
              </c:numCache>
            </c:numRef>
          </c:val>
        </c:ser>
        <c:ser>
          <c:idx val="1"/>
          <c:order val="1"/>
          <c:tx>
            <c:v>Male</c:v>
          </c:tx>
          <c:spPr>
            <a:solidFill>
              <a:schemeClr val="bg1">
                <a:lumMod val="65000"/>
              </a:schemeClr>
            </a:solidFill>
          </c:spPr>
          <c:dLbls>
            <c:numFmt formatCode="#,##0.0" sourceLinked="0"/>
            <c:dLblPos val="outEnd"/>
            <c:showVal val="1"/>
          </c:dLbls>
          <c:val>
            <c:numRef>
              <c:f>'Bar charts Q13-Q17'!$AP$367:$AP$371</c:f>
              <c:numCache>
                <c:formatCode>###0.0</c:formatCode>
                <c:ptCount val="5"/>
                <c:pt idx="0">
                  <c:v>6.2111801242236027</c:v>
                </c:pt>
                <c:pt idx="1">
                  <c:v>18.012422360248447</c:v>
                </c:pt>
                <c:pt idx="2">
                  <c:v>32.298136645962735</c:v>
                </c:pt>
                <c:pt idx="3">
                  <c:v>38.509316770186338</c:v>
                </c:pt>
                <c:pt idx="4">
                  <c:v>4.9689440993788816</c:v>
                </c:pt>
              </c:numCache>
            </c:numRef>
          </c:val>
        </c:ser>
        <c:axId val="122030720"/>
        <c:axId val="122040704"/>
      </c:barChart>
      <c:catAx>
        <c:axId val="122030720"/>
        <c:scaling>
          <c:orientation val="minMax"/>
        </c:scaling>
        <c:axPos val="b"/>
        <c:tickLblPos val="nextTo"/>
        <c:crossAx val="122040704"/>
        <c:crosses val="autoZero"/>
        <c:auto val="1"/>
        <c:lblAlgn val="ctr"/>
        <c:lblOffset val="100"/>
      </c:catAx>
      <c:valAx>
        <c:axId val="1220407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03072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Q13-Q17'!$AV$367:$AV$371</c:f>
              <c:numCache>
                <c:formatCode>###0.0</c:formatCode>
                <c:ptCount val="5"/>
                <c:pt idx="0">
                  <c:v>6.568364611260054</c:v>
                </c:pt>
                <c:pt idx="1">
                  <c:v>11.260053619302949</c:v>
                </c:pt>
                <c:pt idx="2">
                  <c:v>23.190348525469169</c:v>
                </c:pt>
                <c:pt idx="3">
                  <c:v>41.8230563002681</c:v>
                </c:pt>
                <c:pt idx="4">
                  <c:v>17.158176943699733</c:v>
                </c:pt>
              </c:numCache>
            </c:numRef>
          </c:val>
        </c:ser>
        <c:ser>
          <c:idx val="1"/>
          <c:order val="1"/>
          <c:tx>
            <c:v>Male</c:v>
          </c:tx>
          <c:spPr>
            <a:solidFill>
              <a:schemeClr val="bg1">
                <a:lumMod val="65000"/>
              </a:schemeClr>
            </a:solidFill>
          </c:spPr>
          <c:dLbls>
            <c:numFmt formatCode="#,##0.0" sourceLinked="0"/>
            <c:dLblPos val="outEnd"/>
            <c:showVal val="1"/>
          </c:dLbls>
          <c:val>
            <c:numRef>
              <c:f>'Bar charts Q13-Q17'!$BA$367:$BA$371</c:f>
              <c:numCache>
                <c:formatCode>###0.0</c:formatCode>
                <c:ptCount val="5"/>
                <c:pt idx="0">
                  <c:v>10.357142857142858</c:v>
                </c:pt>
                <c:pt idx="1">
                  <c:v>14.107142857142858</c:v>
                </c:pt>
                <c:pt idx="2">
                  <c:v>20.178571428571431</c:v>
                </c:pt>
                <c:pt idx="3">
                  <c:v>37.142857142857146</c:v>
                </c:pt>
                <c:pt idx="4">
                  <c:v>18.214285714285712</c:v>
                </c:pt>
              </c:numCache>
            </c:numRef>
          </c:val>
        </c:ser>
        <c:axId val="122075008"/>
        <c:axId val="122076544"/>
      </c:barChart>
      <c:catAx>
        <c:axId val="122075008"/>
        <c:scaling>
          <c:orientation val="minMax"/>
        </c:scaling>
        <c:axPos val="b"/>
        <c:tickLblPos val="nextTo"/>
        <c:crossAx val="122076544"/>
        <c:crosses val="autoZero"/>
        <c:auto val="1"/>
        <c:lblAlgn val="ctr"/>
        <c:lblOffset val="100"/>
      </c:catAx>
      <c:valAx>
        <c:axId val="12207654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075008"/>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Q13-Q17'!$AA$379:$AA$383</c:f>
              <c:numCache>
                <c:formatCode>###0.0</c:formatCode>
                <c:ptCount val="5"/>
                <c:pt idx="0">
                  <c:v>4.918032786885246</c:v>
                </c:pt>
                <c:pt idx="1">
                  <c:v>20.081967213114755</c:v>
                </c:pt>
                <c:pt idx="2">
                  <c:v>24.180327868852459</c:v>
                </c:pt>
                <c:pt idx="3">
                  <c:v>36.475409836065573</c:v>
                </c:pt>
                <c:pt idx="4">
                  <c:v>14.344262295081966</c:v>
                </c:pt>
              </c:numCache>
            </c:numRef>
          </c:val>
        </c:ser>
        <c:ser>
          <c:idx val="1"/>
          <c:order val="1"/>
          <c:tx>
            <c:v>Male</c:v>
          </c:tx>
          <c:spPr>
            <a:solidFill>
              <a:schemeClr val="bg1">
                <a:lumMod val="65000"/>
              </a:schemeClr>
            </a:solidFill>
          </c:spPr>
          <c:dLbls>
            <c:numFmt formatCode="#,##0.0" sourceLinked="0"/>
            <c:dLblPos val="outEnd"/>
            <c:showVal val="1"/>
          </c:dLbls>
          <c:val>
            <c:numRef>
              <c:f>'Bar charts Q13-Q17'!$AF$379:$AF$383</c:f>
              <c:numCache>
                <c:formatCode>###0.0</c:formatCode>
                <c:ptCount val="5"/>
                <c:pt idx="0">
                  <c:v>18.726591760299627</c:v>
                </c:pt>
                <c:pt idx="1">
                  <c:v>34.456928838951313</c:v>
                </c:pt>
                <c:pt idx="2">
                  <c:v>20.224719101123593</c:v>
                </c:pt>
                <c:pt idx="3">
                  <c:v>19.850187265917604</c:v>
                </c:pt>
                <c:pt idx="4">
                  <c:v>6.7415730337078648</c:v>
                </c:pt>
              </c:numCache>
            </c:numRef>
          </c:val>
        </c:ser>
        <c:axId val="122139776"/>
        <c:axId val="122141312"/>
      </c:barChart>
      <c:catAx>
        <c:axId val="122139776"/>
        <c:scaling>
          <c:orientation val="minMax"/>
        </c:scaling>
        <c:axPos val="b"/>
        <c:tickLblPos val="nextTo"/>
        <c:crossAx val="122141312"/>
        <c:crosses val="autoZero"/>
        <c:auto val="1"/>
        <c:lblAlgn val="ctr"/>
        <c:lblOffset val="100"/>
      </c:catAx>
      <c:valAx>
        <c:axId val="12214131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13977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Q13-Q17'!$AK$379:$AK$383</c:f>
              <c:numCache>
                <c:formatCode>###0.0</c:formatCode>
                <c:ptCount val="5"/>
                <c:pt idx="0">
                  <c:v>5.2147239263803682</c:v>
                </c:pt>
                <c:pt idx="1">
                  <c:v>13.803680981595093</c:v>
                </c:pt>
                <c:pt idx="2">
                  <c:v>19.018404907975462</c:v>
                </c:pt>
                <c:pt idx="3">
                  <c:v>44.478527607361961</c:v>
                </c:pt>
                <c:pt idx="4">
                  <c:v>17.484662576687114</c:v>
                </c:pt>
              </c:numCache>
            </c:numRef>
          </c:val>
        </c:ser>
        <c:ser>
          <c:idx val="1"/>
          <c:order val="1"/>
          <c:tx>
            <c:v>Male</c:v>
          </c:tx>
          <c:spPr>
            <a:solidFill>
              <a:schemeClr val="bg1">
                <a:lumMod val="65000"/>
              </a:schemeClr>
            </a:solidFill>
          </c:spPr>
          <c:dLbls>
            <c:numFmt formatCode="#,##0.0" sourceLinked="0"/>
            <c:dLblPos val="outEnd"/>
            <c:showVal val="1"/>
          </c:dLbls>
          <c:val>
            <c:numRef>
              <c:f>'Bar charts Q13-Q17'!$AP$379:$AP$383</c:f>
              <c:numCache>
                <c:formatCode>###0.0</c:formatCode>
                <c:ptCount val="5"/>
                <c:pt idx="0">
                  <c:v>10.559006211180124</c:v>
                </c:pt>
                <c:pt idx="1">
                  <c:v>28.571428571428569</c:v>
                </c:pt>
                <c:pt idx="2">
                  <c:v>29.813664596273291</c:v>
                </c:pt>
                <c:pt idx="3">
                  <c:v>26.086956521739129</c:v>
                </c:pt>
                <c:pt idx="4">
                  <c:v>4.9689440993788816</c:v>
                </c:pt>
              </c:numCache>
            </c:numRef>
          </c:val>
        </c:ser>
        <c:axId val="122245504"/>
        <c:axId val="122247040"/>
      </c:barChart>
      <c:catAx>
        <c:axId val="122245504"/>
        <c:scaling>
          <c:orientation val="minMax"/>
        </c:scaling>
        <c:axPos val="b"/>
        <c:tickLblPos val="nextTo"/>
        <c:crossAx val="122247040"/>
        <c:crosses val="autoZero"/>
        <c:auto val="1"/>
        <c:lblAlgn val="ctr"/>
        <c:lblOffset val="100"/>
      </c:catAx>
      <c:valAx>
        <c:axId val="12224704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24550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Q13-Q17'!$AV$379:$AV$383</c:f>
              <c:numCache>
                <c:formatCode>###0.0</c:formatCode>
                <c:ptCount val="5"/>
                <c:pt idx="0">
                  <c:v>10.843373493975903</c:v>
                </c:pt>
                <c:pt idx="1">
                  <c:v>21.01740294511379</c:v>
                </c:pt>
                <c:pt idx="2">
                  <c:v>24.63186077643909</c:v>
                </c:pt>
                <c:pt idx="3">
                  <c:v>30.923694779116467</c:v>
                </c:pt>
                <c:pt idx="4">
                  <c:v>12.583668005354752</c:v>
                </c:pt>
              </c:numCache>
            </c:numRef>
          </c:val>
        </c:ser>
        <c:ser>
          <c:idx val="1"/>
          <c:order val="1"/>
          <c:tx>
            <c:v>Male</c:v>
          </c:tx>
          <c:spPr>
            <a:solidFill>
              <a:schemeClr val="bg1">
                <a:lumMod val="65000"/>
              </a:schemeClr>
            </a:solidFill>
          </c:spPr>
          <c:dLbls>
            <c:numFmt formatCode="#,##0.0" sourceLinked="0"/>
            <c:dLblPos val="outEnd"/>
            <c:showVal val="1"/>
          </c:dLbls>
          <c:val>
            <c:numRef>
              <c:f>'Bar charts Q13-Q17'!$BA$379:$BA$383</c:f>
              <c:numCache>
                <c:formatCode>###0.0</c:formatCode>
                <c:ptCount val="5"/>
                <c:pt idx="0">
                  <c:v>11.209964412811388</c:v>
                </c:pt>
                <c:pt idx="1">
                  <c:v>25.622775800711743</c:v>
                </c:pt>
                <c:pt idx="2">
                  <c:v>27.402135231316727</c:v>
                </c:pt>
                <c:pt idx="3">
                  <c:v>23.487544483985765</c:v>
                </c:pt>
                <c:pt idx="4">
                  <c:v>12.277580071174377</c:v>
                </c:pt>
              </c:numCache>
            </c:numRef>
          </c:val>
        </c:ser>
        <c:axId val="122285440"/>
        <c:axId val="122299520"/>
      </c:barChart>
      <c:catAx>
        <c:axId val="122285440"/>
        <c:scaling>
          <c:orientation val="minMax"/>
        </c:scaling>
        <c:axPos val="b"/>
        <c:tickLblPos val="nextTo"/>
        <c:crossAx val="122299520"/>
        <c:crosses val="autoZero"/>
        <c:auto val="1"/>
        <c:lblAlgn val="ctr"/>
        <c:lblOffset val="100"/>
      </c:catAx>
      <c:valAx>
        <c:axId val="1222995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28544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Q13-Q17'!$AA$391:$AA$395</c:f>
              <c:numCache>
                <c:formatCode>###0.0</c:formatCode>
                <c:ptCount val="5"/>
                <c:pt idx="0">
                  <c:v>15.163934426229508</c:v>
                </c:pt>
                <c:pt idx="1">
                  <c:v>38.934426229508198</c:v>
                </c:pt>
                <c:pt idx="2">
                  <c:v>25.819672131147541</c:v>
                </c:pt>
                <c:pt idx="3">
                  <c:v>13.114754098360656</c:v>
                </c:pt>
                <c:pt idx="4">
                  <c:v>6.9672131147540979</c:v>
                </c:pt>
              </c:numCache>
            </c:numRef>
          </c:val>
        </c:ser>
        <c:ser>
          <c:idx val="1"/>
          <c:order val="1"/>
          <c:tx>
            <c:v>Male</c:v>
          </c:tx>
          <c:spPr>
            <a:solidFill>
              <a:schemeClr val="bg1">
                <a:lumMod val="65000"/>
              </a:schemeClr>
            </a:solidFill>
          </c:spPr>
          <c:dLbls>
            <c:numFmt formatCode="#,##0.0" sourceLinked="0"/>
            <c:dLblPos val="outEnd"/>
            <c:showVal val="1"/>
          </c:dLbls>
          <c:val>
            <c:numRef>
              <c:f>'Bar charts Q13-Q17'!$AF$391:$AF$395</c:f>
              <c:numCache>
                <c:formatCode>###0.0</c:formatCode>
                <c:ptCount val="5"/>
                <c:pt idx="0">
                  <c:v>17.407407407407408</c:v>
                </c:pt>
                <c:pt idx="1">
                  <c:v>36.296296296296298</c:v>
                </c:pt>
                <c:pt idx="2">
                  <c:v>22.222222222222221</c:v>
                </c:pt>
                <c:pt idx="3">
                  <c:v>16.666666666666664</c:v>
                </c:pt>
                <c:pt idx="4">
                  <c:v>7.4074074074074066</c:v>
                </c:pt>
              </c:numCache>
            </c:numRef>
          </c:val>
        </c:ser>
        <c:axId val="122321536"/>
        <c:axId val="122331520"/>
      </c:barChart>
      <c:catAx>
        <c:axId val="122321536"/>
        <c:scaling>
          <c:orientation val="minMax"/>
        </c:scaling>
        <c:axPos val="b"/>
        <c:tickLblPos val="nextTo"/>
        <c:crossAx val="122331520"/>
        <c:crosses val="autoZero"/>
        <c:auto val="1"/>
        <c:lblAlgn val="ctr"/>
        <c:lblOffset val="100"/>
      </c:catAx>
      <c:valAx>
        <c:axId val="1223315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32153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Q13-Q17'!$AK$391:$AK$395</c:f>
              <c:numCache>
                <c:formatCode>###0.0</c:formatCode>
                <c:ptCount val="5"/>
                <c:pt idx="0">
                  <c:v>9.2024539877300615</c:v>
                </c:pt>
                <c:pt idx="1">
                  <c:v>26.993865030674847</c:v>
                </c:pt>
                <c:pt idx="2">
                  <c:v>42.024539877300612</c:v>
                </c:pt>
                <c:pt idx="3">
                  <c:v>19.631901840490798</c:v>
                </c:pt>
                <c:pt idx="4">
                  <c:v>2.147239263803681</c:v>
                </c:pt>
              </c:numCache>
            </c:numRef>
          </c:val>
        </c:ser>
        <c:ser>
          <c:idx val="1"/>
          <c:order val="1"/>
          <c:tx>
            <c:v>Male</c:v>
          </c:tx>
          <c:spPr>
            <a:solidFill>
              <a:schemeClr val="bg1">
                <a:lumMod val="65000"/>
              </a:schemeClr>
            </a:solidFill>
          </c:spPr>
          <c:dLbls>
            <c:numFmt formatCode="#,##0.0" sourceLinked="0"/>
            <c:dLblPos val="outEnd"/>
            <c:showVal val="1"/>
          </c:dLbls>
          <c:val>
            <c:numRef>
              <c:f>'Bar charts Q13-Q17'!$AP$391:$AP$395</c:f>
              <c:numCache>
                <c:formatCode>###0.0</c:formatCode>
                <c:ptCount val="5"/>
                <c:pt idx="0">
                  <c:v>10.559006211180124</c:v>
                </c:pt>
                <c:pt idx="1">
                  <c:v>29.813664596273291</c:v>
                </c:pt>
                <c:pt idx="2">
                  <c:v>44.099378881987576</c:v>
                </c:pt>
                <c:pt idx="3">
                  <c:v>14.906832298136646</c:v>
                </c:pt>
                <c:pt idx="4" formatCode="####.0">
                  <c:v>0.6211180124223602</c:v>
                </c:pt>
              </c:numCache>
            </c:numRef>
          </c:val>
        </c:ser>
        <c:axId val="122509184"/>
        <c:axId val="122510720"/>
      </c:barChart>
      <c:catAx>
        <c:axId val="122509184"/>
        <c:scaling>
          <c:orientation val="minMax"/>
        </c:scaling>
        <c:axPos val="b"/>
        <c:tickLblPos val="nextTo"/>
        <c:crossAx val="122510720"/>
        <c:crosses val="autoZero"/>
        <c:auto val="1"/>
        <c:lblAlgn val="ctr"/>
        <c:lblOffset val="100"/>
      </c:catAx>
      <c:valAx>
        <c:axId val="12251072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509184"/>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strRef>
              <c:f>'Bar charts Q13-Q17'!$AT$35:$AT$39</c:f>
              <c:strCache>
                <c:ptCount val="5"/>
                <c:pt idx="0">
                  <c:v>Strongly disagree</c:v>
                </c:pt>
                <c:pt idx="1">
                  <c:v>Disagree</c:v>
                </c:pt>
                <c:pt idx="2">
                  <c:v>Neither agree nor disagree</c:v>
                </c:pt>
                <c:pt idx="3">
                  <c:v>Agree</c:v>
                </c:pt>
                <c:pt idx="4">
                  <c:v>Strongly agree</c:v>
                </c:pt>
              </c:strCache>
            </c:strRef>
          </c:cat>
          <c:val>
            <c:numRef>
              <c:f>'Bar charts Q13-Q17'!$AV$35:$AV$39</c:f>
              <c:numCache>
                <c:formatCode>###0.0</c:formatCode>
                <c:ptCount val="5"/>
                <c:pt idx="0">
                  <c:v>1.9021739130434785</c:v>
                </c:pt>
                <c:pt idx="1">
                  <c:v>6.7934782608695645</c:v>
                </c:pt>
                <c:pt idx="2">
                  <c:v>28.125</c:v>
                </c:pt>
                <c:pt idx="3">
                  <c:v>40.353260869565219</c:v>
                </c:pt>
                <c:pt idx="4">
                  <c:v>22.826086956521738</c:v>
                </c:pt>
              </c:numCache>
            </c:numRef>
          </c:val>
        </c:ser>
        <c:ser>
          <c:idx val="1"/>
          <c:order val="1"/>
          <c:tx>
            <c:v>Male</c:v>
          </c:tx>
          <c:spPr>
            <a:solidFill>
              <a:schemeClr val="bg1">
                <a:lumMod val="65000"/>
              </a:schemeClr>
            </a:solidFill>
          </c:spPr>
          <c:dLbls>
            <c:numFmt formatCode="#,##0.0" sourceLinked="0"/>
            <c:dLblPos val="outEnd"/>
            <c:showVal val="1"/>
          </c:dLbls>
          <c:cat>
            <c:strRef>
              <c:f>'Bar charts Q13-Q17'!$AT$35:$AT$39</c:f>
              <c:strCache>
                <c:ptCount val="5"/>
                <c:pt idx="0">
                  <c:v>Strongly disagree</c:v>
                </c:pt>
                <c:pt idx="1">
                  <c:v>Disagree</c:v>
                </c:pt>
                <c:pt idx="2">
                  <c:v>Neither agree nor disagree</c:v>
                </c:pt>
                <c:pt idx="3">
                  <c:v>Agree</c:v>
                </c:pt>
                <c:pt idx="4">
                  <c:v>Strongly agree</c:v>
                </c:pt>
              </c:strCache>
            </c:strRef>
          </c:cat>
          <c:val>
            <c:numRef>
              <c:f>'Bar charts Q13-Q17'!$BA$35:$BA$39</c:f>
              <c:numCache>
                <c:formatCode>###0.0</c:formatCode>
                <c:ptCount val="5"/>
                <c:pt idx="0">
                  <c:v>2.807017543859649</c:v>
                </c:pt>
                <c:pt idx="1">
                  <c:v>4.7368421052631584</c:v>
                </c:pt>
                <c:pt idx="2">
                  <c:v>29.473684210526311</c:v>
                </c:pt>
                <c:pt idx="3">
                  <c:v>41.578947368421055</c:v>
                </c:pt>
                <c:pt idx="4">
                  <c:v>21.403508771929825</c:v>
                </c:pt>
              </c:numCache>
            </c:numRef>
          </c:val>
        </c:ser>
        <c:axId val="118343552"/>
        <c:axId val="118345088"/>
      </c:barChart>
      <c:catAx>
        <c:axId val="118343552"/>
        <c:scaling>
          <c:orientation val="minMax"/>
        </c:scaling>
        <c:axPos val="b"/>
        <c:tickLblPos val="nextTo"/>
        <c:crossAx val="118345088"/>
        <c:crosses val="autoZero"/>
        <c:auto val="1"/>
        <c:lblAlgn val="ctr"/>
        <c:lblOffset val="100"/>
      </c:catAx>
      <c:valAx>
        <c:axId val="1183450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18343552"/>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Q13-Q17'!$AV$391:$AV$395</c:f>
              <c:numCache>
                <c:formatCode>###0.0</c:formatCode>
                <c:ptCount val="5"/>
                <c:pt idx="0">
                  <c:v>11.170928667563929</c:v>
                </c:pt>
                <c:pt idx="1">
                  <c:v>19.246298788694482</c:v>
                </c:pt>
                <c:pt idx="2">
                  <c:v>32.03230148048452</c:v>
                </c:pt>
                <c:pt idx="3">
                  <c:v>32.03230148048452</c:v>
                </c:pt>
                <c:pt idx="4">
                  <c:v>5.5181695827725443</c:v>
                </c:pt>
              </c:numCache>
            </c:numRef>
          </c:val>
        </c:ser>
        <c:ser>
          <c:idx val="1"/>
          <c:order val="1"/>
          <c:tx>
            <c:v>Male</c:v>
          </c:tx>
          <c:spPr>
            <a:solidFill>
              <a:schemeClr val="bg1">
                <a:lumMod val="65000"/>
              </a:schemeClr>
            </a:solidFill>
          </c:spPr>
          <c:dLbls>
            <c:numFmt formatCode="#,##0.0" sourceLinked="0"/>
            <c:dLblPos val="outEnd"/>
            <c:showVal val="1"/>
          </c:dLbls>
          <c:val>
            <c:numRef>
              <c:f>'Bar charts Q13-Q17'!$BA$391:$BA$395</c:f>
              <c:numCache>
                <c:formatCode>###0.0</c:formatCode>
                <c:ptCount val="5"/>
                <c:pt idx="0">
                  <c:v>9.8566308243727594</c:v>
                </c:pt>
                <c:pt idx="1">
                  <c:v>19.35483870967742</c:v>
                </c:pt>
                <c:pt idx="2">
                  <c:v>30.286738351254485</c:v>
                </c:pt>
                <c:pt idx="3">
                  <c:v>31.72043010752688</c:v>
                </c:pt>
                <c:pt idx="4">
                  <c:v>8.7813620071684575</c:v>
                </c:pt>
              </c:numCache>
            </c:numRef>
          </c:val>
        </c:ser>
        <c:axId val="122360960"/>
        <c:axId val="122362496"/>
      </c:barChart>
      <c:catAx>
        <c:axId val="122360960"/>
        <c:scaling>
          <c:orientation val="minMax"/>
        </c:scaling>
        <c:axPos val="b"/>
        <c:tickLblPos val="nextTo"/>
        <c:crossAx val="122362496"/>
        <c:crosses val="autoZero"/>
        <c:auto val="1"/>
        <c:lblAlgn val="ctr"/>
        <c:lblOffset val="100"/>
      </c:catAx>
      <c:valAx>
        <c:axId val="12236249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36096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Q13-Q17'!$AA$403:$AA$407</c:f>
              <c:numCache>
                <c:formatCode>###0.0</c:formatCode>
                <c:ptCount val="5"/>
                <c:pt idx="0">
                  <c:v>17.004048582995949</c:v>
                </c:pt>
                <c:pt idx="1">
                  <c:v>42.105263157894733</c:v>
                </c:pt>
                <c:pt idx="2">
                  <c:v>23.886639676113361</c:v>
                </c:pt>
                <c:pt idx="3">
                  <c:v>12.145748987854251</c:v>
                </c:pt>
                <c:pt idx="4">
                  <c:v>4.8582995951417001</c:v>
                </c:pt>
              </c:numCache>
            </c:numRef>
          </c:val>
        </c:ser>
        <c:ser>
          <c:idx val="1"/>
          <c:order val="1"/>
          <c:tx>
            <c:v>Male</c:v>
          </c:tx>
          <c:spPr>
            <a:solidFill>
              <a:schemeClr val="bg1">
                <a:lumMod val="65000"/>
              </a:schemeClr>
            </a:solidFill>
          </c:spPr>
          <c:dLbls>
            <c:numFmt formatCode="#,##0.0" sourceLinked="0"/>
            <c:dLblPos val="outEnd"/>
            <c:showVal val="1"/>
          </c:dLbls>
          <c:val>
            <c:numRef>
              <c:f>'Bar charts Q13-Q17'!$AF$403:$AF$407</c:f>
              <c:numCache>
                <c:formatCode>###0.0</c:formatCode>
                <c:ptCount val="5"/>
                <c:pt idx="0">
                  <c:v>20.664206642066421</c:v>
                </c:pt>
                <c:pt idx="1">
                  <c:v>38.376383763837637</c:v>
                </c:pt>
                <c:pt idx="2">
                  <c:v>17.712177121771216</c:v>
                </c:pt>
                <c:pt idx="3">
                  <c:v>17.343173431734318</c:v>
                </c:pt>
                <c:pt idx="4">
                  <c:v>5.9040590405904059</c:v>
                </c:pt>
              </c:numCache>
            </c:numRef>
          </c:val>
        </c:ser>
        <c:axId val="122409344"/>
        <c:axId val="122410880"/>
      </c:barChart>
      <c:catAx>
        <c:axId val="122409344"/>
        <c:scaling>
          <c:orientation val="minMax"/>
        </c:scaling>
        <c:axPos val="b"/>
        <c:tickLblPos val="nextTo"/>
        <c:crossAx val="122410880"/>
        <c:crosses val="autoZero"/>
        <c:auto val="1"/>
        <c:lblAlgn val="ctr"/>
        <c:lblOffset val="100"/>
      </c:catAx>
      <c:valAx>
        <c:axId val="122410880"/>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409344"/>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Q13-Q17'!$AK$403:$AK$407</c:f>
              <c:numCache>
                <c:formatCode>###0.0</c:formatCode>
                <c:ptCount val="5"/>
                <c:pt idx="0">
                  <c:v>13.888888888888889</c:v>
                </c:pt>
                <c:pt idx="1">
                  <c:v>28.703703703703702</c:v>
                </c:pt>
                <c:pt idx="2">
                  <c:v>35.493827160493829</c:v>
                </c:pt>
                <c:pt idx="3">
                  <c:v>19.444444444444446</c:v>
                </c:pt>
                <c:pt idx="4">
                  <c:v>2.4691358024691357</c:v>
                </c:pt>
              </c:numCache>
            </c:numRef>
          </c:val>
        </c:ser>
        <c:ser>
          <c:idx val="1"/>
          <c:order val="1"/>
          <c:tx>
            <c:v>Male</c:v>
          </c:tx>
          <c:spPr>
            <a:solidFill>
              <a:schemeClr val="bg1">
                <a:lumMod val="65000"/>
              </a:schemeClr>
            </a:solidFill>
          </c:spPr>
          <c:dLbls>
            <c:numFmt formatCode="#,##0.0" sourceLinked="0"/>
            <c:dLblPos val="outEnd"/>
            <c:showVal val="1"/>
          </c:dLbls>
          <c:val>
            <c:numRef>
              <c:f>'Bar charts Q13-Q17'!$AP$403:$AP$407</c:f>
              <c:numCache>
                <c:formatCode>###0.0</c:formatCode>
                <c:ptCount val="5"/>
                <c:pt idx="0">
                  <c:v>10.559006211180124</c:v>
                </c:pt>
                <c:pt idx="1">
                  <c:v>32.919254658385093</c:v>
                </c:pt>
                <c:pt idx="2">
                  <c:v>36.645962732919259</c:v>
                </c:pt>
                <c:pt idx="3">
                  <c:v>19.254658385093169</c:v>
                </c:pt>
                <c:pt idx="4" formatCode="####.0">
                  <c:v>0.6211180124223602</c:v>
                </c:pt>
              </c:numCache>
            </c:numRef>
          </c:val>
        </c:ser>
        <c:axId val="122428800"/>
        <c:axId val="122455168"/>
      </c:barChart>
      <c:catAx>
        <c:axId val="122428800"/>
        <c:scaling>
          <c:orientation val="minMax"/>
        </c:scaling>
        <c:axPos val="b"/>
        <c:tickLblPos val="nextTo"/>
        <c:crossAx val="122455168"/>
        <c:crosses val="autoZero"/>
        <c:auto val="1"/>
        <c:lblAlgn val="ctr"/>
        <c:lblOffset val="100"/>
      </c:catAx>
      <c:valAx>
        <c:axId val="12245516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428800"/>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Q13-Q17'!$AV$403:$AV$407</c:f>
              <c:numCache>
                <c:formatCode>###0.0</c:formatCode>
                <c:ptCount val="5"/>
                <c:pt idx="0">
                  <c:v>16.442048517520217</c:v>
                </c:pt>
                <c:pt idx="1">
                  <c:v>30.323450134770891</c:v>
                </c:pt>
                <c:pt idx="2">
                  <c:v>27.493261455525609</c:v>
                </c:pt>
                <c:pt idx="3">
                  <c:v>20.889487870619945</c:v>
                </c:pt>
                <c:pt idx="4">
                  <c:v>4.8517520215633425</c:v>
                </c:pt>
              </c:numCache>
            </c:numRef>
          </c:val>
        </c:ser>
        <c:ser>
          <c:idx val="1"/>
          <c:order val="1"/>
          <c:tx>
            <c:v>Male</c:v>
          </c:tx>
          <c:spPr>
            <a:solidFill>
              <a:schemeClr val="bg1">
                <a:lumMod val="65000"/>
              </a:schemeClr>
            </a:solidFill>
          </c:spPr>
          <c:dLbls>
            <c:numFmt formatCode="#,##0.0" sourceLinked="0"/>
            <c:dLblPos val="outEnd"/>
            <c:showVal val="1"/>
          </c:dLbls>
          <c:val>
            <c:numRef>
              <c:f>'Bar charts Q13-Q17'!$BA$403:$BA$407</c:f>
              <c:numCache>
                <c:formatCode>###0.0</c:formatCode>
                <c:ptCount val="5"/>
                <c:pt idx="0">
                  <c:v>14.847942754919499</c:v>
                </c:pt>
                <c:pt idx="1">
                  <c:v>26.654740608228984</c:v>
                </c:pt>
                <c:pt idx="2">
                  <c:v>28.801431127012521</c:v>
                </c:pt>
                <c:pt idx="3">
                  <c:v>23.613595706618963</c:v>
                </c:pt>
                <c:pt idx="4">
                  <c:v>6.0822898032200357</c:v>
                </c:pt>
              </c:numCache>
            </c:numRef>
          </c:val>
        </c:ser>
        <c:axId val="122559104"/>
        <c:axId val="122560896"/>
      </c:barChart>
      <c:catAx>
        <c:axId val="122559104"/>
        <c:scaling>
          <c:orientation val="minMax"/>
        </c:scaling>
        <c:axPos val="b"/>
        <c:tickLblPos val="nextTo"/>
        <c:crossAx val="122560896"/>
        <c:crosses val="autoZero"/>
        <c:auto val="1"/>
        <c:lblAlgn val="ctr"/>
        <c:lblOffset val="100"/>
      </c:catAx>
      <c:valAx>
        <c:axId val="12256089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559104"/>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Q13-Q17'!$AA$415:$AA$419</c:f>
              <c:numCache>
                <c:formatCode>###0.0</c:formatCode>
                <c:ptCount val="5"/>
                <c:pt idx="0">
                  <c:v>16.194331983805668</c:v>
                </c:pt>
                <c:pt idx="1">
                  <c:v>31.578947368421051</c:v>
                </c:pt>
                <c:pt idx="2">
                  <c:v>26.315789473684209</c:v>
                </c:pt>
                <c:pt idx="3">
                  <c:v>19.838056680161944</c:v>
                </c:pt>
                <c:pt idx="4">
                  <c:v>6.0728744939271255</c:v>
                </c:pt>
              </c:numCache>
            </c:numRef>
          </c:val>
        </c:ser>
        <c:ser>
          <c:idx val="1"/>
          <c:order val="1"/>
          <c:tx>
            <c:v>Male</c:v>
          </c:tx>
          <c:spPr>
            <a:solidFill>
              <a:schemeClr val="bg1">
                <a:lumMod val="65000"/>
              </a:schemeClr>
            </a:solidFill>
          </c:spPr>
          <c:dLbls>
            <c:numFmt formatCode="#,##0.0" sourceLinked="0"/>
            <c:dLblPos val="outEnd"/>
            <c:showVal val="1"/>
          </c:dLbls>
          <c:val>
            <c:numRef>
              <c:f>'Bar charts Q13-Q17'!$AF$415:$AF$419</c:f>
              <c:numCache>
                <c:formatCode>###0.0</c:formatCode>
                <c:ptCount val="5"/>
                <c:pt idx="0">
                  <c:v>15.441176470588236</c:v>
                </c:pt>
                <c:pt idx="1">
                  <c:v>30.147058823529409</c:v>
                </c:pt>
                <c:pt idx="2">
                  <c:v>23.897058823529413</c:v>
                </c:pt>
                <c:pt idx="3">
                  <c:v>23.897058823529413</c:v>
                </c:pt>
                <c:pt idx="4">
                  <c:v>6.6176470588235299</c:v>
                </c:pt>
              </c:numCache>
            </c:numRef>
          </c:val>
        </c:ser>
        <c:axId val="122607488"/>
        <c:axId val="122609024"/>
      </c:barChart>
      <c:catAx>
        <c:axId val="122607488"/>
        <c:scaling>
          <c:orientation val="minMax"/>
        </c:scaling>
        <c:axPos val="b"/>
        <c:tickLblPos val="nextTo"/>
        <c:crossAx val="122609024"/>
        <c:crosses val="autoZero"/>
        <c:auto val="1"/>
        <c:lblAlgn val="ctr"/>
        <c:lblOffset val="100"/>
      </c:catAx>
      <c:valAx>
        <c:axId val="12260902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607488"/>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Q13-Q17'!$AK$415:$AK$419</c:f>
              <c:numCache>
                <c:formatCode>###0.0</c:formatCode>
                <c:ptCount val="5"/>
                <c:pt idx="0">
                  <c:v>13.975155279503104</c:v>
                </c:pt>
                <c:pt idx="1">
                  <c:v>31.677018633540371</c:v>
                </c:pt>
                <c:pt idx="2">
                  <c:v>34.782608695652172</c:v>
                </c:pt>
                <c:pt idx="3">
                  <c:v>17.080745341614907</c:v>
                </c:pt>
                <c:pt idx="4">
                  <c:v>2.4844720496894408</c:v>
                </c:pt>
              </c:numCache>
            </c:numRef>
          </c:val>
        </c:ser>
        <c:ser>
          <c:idx val="1"/>
          <c:order val="1"/>
          <c:tx>
            <c:v>Male</c:v>
          </c:tx>
          <c:spPr>
            <a:solidFill>
              <a:schemeClr val="bg1">
                <a:lumMod val="65000"/>
              </a:schemeClr>
            </a:solidFill>
          </c:spPr>
          <c:dLbls>
            <c:numFmt formatCode="#,##0.0" sourceLinked="0"/>
            <c:dLblPos val="outEnd"/>
            <c:showVal val="1"/>
          </c:dLbls>
          <c:val>
            <c:numRef>
              <c:f>'Bar charts Q13-Q17'!$AP$415:$AP$419</c:f>
              <c:numCache>
                <c:formatCode>###0.0</c:formatCode>
                <c:ptCount val="5"/>
                <c:pt idx="0">
                  <c:v>8.75</c:v>
                </c:pt>
                <c:pt idx="1">
                  <c:v>35.625</c:v>
                </c:pt>
                <c:pt idx="2">
                  <c:v>36.25</c:v>
                </c:pt>
                <c:pt idx="3">
                  <c:v>16.25</c:v>
                </c:pt>
                <c:pt idx="4">
                  <c:v>3.125</c:v>
                </c:pt>
              </c:numCache>
            </c:numRef>
          </c:val>
        </c:ser>
        <c:axId val="122659968"/>
        <c:axId val="122661504"/>
      </c:barChart>
      <c:catAx>
        <c:axId val="122659968"/>
        <c:scaling>
          <c:orientation val="minMax"/>
        </c:scaling>
        <c:axPos val="b"/>
        <c:tickLblPos val="nextTo"/>
        <c:crossAx val="122661504"/>
        <c:crosses val="autoZero"/>
        <c:auto val="1"/>
        <c:lblAlgn val="ctr"/>
        <c:lblOffset val="100"/>
      </c:catAx>
      <c:valAx>
        <c:axId val="1226615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659968"/>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Q13-Q17'!$AV$415:$AV$419</c:f>
              <c:numCache>
                <c:formatCode>###0.0</c:formatCode>
                <c:ptCount val="5"/>
                <c:pt idx="0">
                  <c:v>19.19463087248322</c:v>
                </c:pt>
                <c:pt idx="1">
                  <c:v>28.724832214765101</c:v>
                </c:pt>
                <c:pt idx="2">
                  <c:v>27.919463087248321</c:v>
                </c:pt>
                <c:pt idx="3">
                  <c:v>21.476510067114095</c:v>
                </c:pt>
                <c:pt idx="4">
                  <c:v>2.6845637583892619</c:v>
                </c:pt>
              </c:numCache>
            </c:numRef>
          </c:val>
        </c:ser>
        <c:ser>
          <c:idx val="1"/>
          <c:order val="1"/>
          <c:tx>
            <c:v>Male</c:v>
          </c:tx>
          <c:spPr>
            <a:solidFill>
              <a:schemeClr val="bg1">
                <a:lumMod val="65000"/>
              </a:schemeClr>
            </a:solidFill>
          </c:spPr>
          <c:dLbls>
            <c:numFmt formatCode="#,##0.0" sourceLinked="0"/>
            <c:dLblPos val="outEnd"/>
            <c:showVal val="1"/>
          </c:dLbls>
          <c:val>
            <c:numRef>
              <c:f>'Bar charts Q13-Q17'!$BA$415:$BA$419</c:f>
              <c:numCache>
                <c:formatCode>###0.0</c:formatCode>
                <c:ptCount val="5"/>
                <c:pt idx="0">
                  <c:v>17.235188509874327</c:v>
                </c:pt>
                <c:pt idx="1">
                  <c:v>26.391382405745063</c:v>
                </c:pt>
                <c:pt idx="2">
                  <c:v>26.750448833034113</c:v>
                </c:pt>
                <c:pt idx="3">
                  <c:v>24.057450628366247</c:v>
                </c:pt>
                <c:pt idx="4">
                  <c:v>5.5655296229802511</c:v>
                </c:pt>
              </c:numCache>
            </c:numRef>
          </c:val>
        </c:ser>
        <c:axId val="122691968"/>
        <c:axId val="122693504"/>
      </c:barChart>
      <c:catAx>
        <c:axId val="122691968"/>
        <c:scaling>
          <c:orientation val="minMax"/>
        </c:scaling>
        <c:axPos val="b"/>
        <c:tickLblPos val="nextTo"/>
        <c:crossAx val="122693504"/>
        <c:crosses val="autoZero"/>
        <c:auto val="1"/>
        <c:lblAlgn val="ctr"/>
        <c:lblOffset val="100"/>
      </c:catAx>
      <c:valAx>
        <c:axId val="122693504"/>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691968"/>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Kenya</a:t>
            </a:r>
          </a:p>
        </c:rich>
      </c:tx>
      <c:layout>
        <c:manualLayout>
          <c:xMode val="edge"/>
          <c:yMode val="edge"/>
          <c:x val="0.33268489853383287"/>
          <c:y val="0"/>
        </c:manualLayout>
      </c:layout>
    </c:title>
    <c:plotArea>
      <c:layout>
        <c:manualLayout>
          <c:layoutTarget val="inner"/>
          <c:xMode val="edge"/>
          <c:yMode val="edge"/>
          <c:x val="8.8256575121986605E-2"/>
          <c:y val="0.11918857813232155"/>
          <c:w val="0.86459733158355478"/>
          <c:h val="0.72558593201312338"/>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Q13-Q17'!$AA$427:$AA$431</c:f>
              <c:numCache>
                <c:formatCode>###0.0</c:formatCode>
                <c:ptCount val="5"/>
                <c:pt idx="0">
                  <c:v>2.4</c:v>
                </c:pt>
                <c:pt idx="1">
                  <c:v>6</c:v>
                </c:pt>
                <c:pt idx="2">
                  <c:v>13.200000000000001</c:v>
                </c:pt>
                <c:pt idx="3">
                  <c:v>37.6</c:v>
                </c:pt>
                <c:pt idx="4">
                  <c:v>40.799999999999997</c:v>
                </c:pt>
              </c:numCache>
            </c:numRef>
          </c:val>
        </c:ser>
        <c:ser>
          <c:idx val="1"/>
          <c:order val="1"/>
          <c:tx>
            <c:v>Male</c:v>
          </c:tx>
          <c:spPr>
            <a:solidFill>
              <a:schemeClr val="bg1">
                <a:lumMod val="65000"/>
              </a:schemeClr>
            </a:solidFill>
          </c:spPr>
          <c:dLbls>
            <c:numFmt formatCode="#,##0.0" sourceLinked="0"/>
            <c:dLblPos val="outEnd"/>
            <c:showVal val="1"/>
          </c:dLbls>
          <c:val>
            <c:numRef>
              <c:f>'Bar charts Q13-Q17'!$AF$427:$AF$431</c:f>
              <c:numCache>
                <c:formatCode>###0.0</c:formatCode>
                <c:ptCount val="5"/>
                <c:pt idx="0">
                  <c:v>2.214022140221402</c:v>
                </c:pt>
                <c:pt idx="1">
                  <c:v>5.1660516605166054</c:v>
                </c:pt>
                <c:pt idx="2">
                  <c:v>9.9630996309963091</c:v>
                </c:pt>
                <c:pt idx="3">
                  <c:v>46.125461254612546</c:v>
                </c:pt>
                <c:pt idx="4">
                  <c:v>36.531365313653133</c:v>
                </c:pt>
              </c:numCache>
            </c:numRef>
          </c:val>
        </c:ser>
        <c:axId val="122740096"/>
        <c:axId val="122741888"/>
      </c:barChart>
      <c:catAx>
        <c:axId val="122740096"/>
        <c:scaling>
          <c:orientation val="minMax"/>
        </c:scaling>
        <c:axPos val="b"/>
        <c:tickLblPos val="nextTo"/>
        <c:crossAx val="122741888"/>
        <c:crosses val="autoZero"/>
        <c:auto val="1"/>
        <c:lblAlgn val="ctr"/>
        <c:lblOffset val="100"/>
      </c:catAx>
      <c:valAx>
        <c:axId val="122741888"/>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740096"/>
        <c:crosses val="autoZero"/>
        <c:crossBetween val="between"/>
      </c:valAx>
    </c:plotArea>
    <c:legend>
      <c:legendPos val="r"/>
      <c:layout>
        <c:manualLayout>
          <c:xMode val="edge"/>
          <c:yMode val="edge"/>
          <c:x val="8.9317134161320533E-2"/>
          <c:y val="0.13624738315352164"/>
          <c:w val="0.29460919474582031"/>
          <c:h val="5.4722010277478646E-2"/>
        </c:manualLayout>
      </c:layout>
    </c:legend>
    <c:plotVisOnly val="1"/>
  </c:chart>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Iceland</a:t>
            </a:r>
          </a:p>
        </c:rich>
      </c:tx>
      <c:layout>
        <c:manualLayout>
          <c:xMode val="edge"/>
          <c:yMode val="edge"/>
          <c:x val="0.33268489853383304"/>
          <c:y val="0"/>
        </c:manualLayout>
      </c:layout>
    </c:title>
    <c:plotArea>
      <c:layout>
        <c:manualLayout>
          <c:layoutTarget val="inner"/>
          <c:xMode val="edge"/>
          <c:yMode val="edge"/>
          <c:x val="8.8256575121986675E-2"/>
          <c:y val="0.11918857813232155"/>
          <c:w val="0.86459733158355501"/>
          <c:h val="0.72558593201312371"/>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Q13-Q17'!$AK$427:$AK$431</c:f>
              <c:numCache>
                <c:formatCode>###0.0</c:formatCode>
                <c:ptCount val="5"/>
                <c:pt idx="1">
                  <c:v>3.0581039755351682</c:v>
                </c:pt>
                <c:pt idx="2">
                  <c:v>11.926605504587156</c:v>
                </c:pt>
                <c:pt idx="3">
                  <c:v>42.507645259938833</c:v>
                </c:pt>
                <c:pt idx="4">
                  <c:v>42.507645259938833</c:v>
                </c:pt>
              </c:numCache>
            </c:numRef>
          </c:val>
        </c:ser>
        <c:ser>
          <c:idx val="1"/>
          <c:order val="1"/>
          <c:tx>
            <c:v>Male</c:v>
          </c:tx>
          <c:spPr>
            <a:solidFill>
              <a:schemeClr val="bg1">
                <a:lumMod val="65000"/>
              </a:schemeClr>
            </a:solidFill>
          </c:spPr>
          <c:dLbls>
            <c:numFmt formatCode="#,##0.0" sourceLinked="0"/>
            <c:dLblPos val="outEnd"/>
            <c:showVal val="1"/>
          </c:dLbls>
          <c:val>
            <c:numRef>
              <c:f>'Bar charts Q13-Q17'!$AP$427:$AP$431</c:f>
              <c:numCache>
                <c:formatCode>General</c:formatCode>
                <c:ptCount val="5"/>
                <c:pt idx="2" formatCode="###0.0">
                  <c:v>18.012422360248447</c:v>
                </c:pt>
                <c:pt idx="3" formatCode="###0.0">
                  <c:v>45.962732919254655</c:v>
                </c:pt>
                <c:pt idx="4" formatCode="###0.0">
                  <c:v>36.024844720496894</c:v>
                </c:pt>
              </c:numCache>
            </c:numRef>
          </c:val>
        </c:ser>
        <c:axId val="122858112"/>
        <c:axId val="122872192"/>
      </c:barChart>
      <c:catAx>
        <c:axId val="122858112"/>
        <c:scaling>
          <c:orientation val="minMax"/>
        </c:scaling>
        <c:axPos val="b"/>
        <c:tickLblPos val="nextTo"/>
        <c:crossAx val="122872192"/>
        <c:crosses val="autoZero"/>
        <c:auto val="1"/>
        <c:lblAlgn val="ctr"/>
        <c:lblOffset val="100"/>
      </c:catAx>
      <c:valAx>
        <c:axId val="122872192"/>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858112"/>
        <c:crosses val="autoZero"/>
        <c:crossBetween val="between"/>
      </c:valAx>
    </c:plotArea>
    <c:legend>
      <c:legendPos val="r"/>
      <c:layout>
        <c:manualLayout>
          <c:xMode val="edge"/>
          <c:yMode val="edge"/>
          <c:x val="8.9317134161320533E-2"/>
          <c:y val="0.13624738315352175"/>
          <c:w val="0.29460919474582031"/>
          <c:h val="5.4722010277478687E-2"/>
        </c:manualLayout>
      </c:layout>
    </c:legend>
    <c:plotVisOnly val="1"/>
  </c:chart>
  <c:txPr>
    <a:bodyPr/>
    <a:lstStyle/>
    <a:p>
      <a:pPr>
        <a:defRPr sz="900"/>
      </a:pPr>
      <a:endParaRPr lang="es-ES"/>
    </a:p>
  </c:txPr>
  <c:printSettings>
    <c:headerFooter/>
    <c:pageMargins b="0.75000000000000278" l="0.70000000000000062" r="0.70000000000000062" t="0.75000000000000278" header="0.30000000000000032" footer="0.3000000000000003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Spain</a:t>
            </a:r>
          </a:p>
        </c:rich>
      </c:tx>
      <c:layout>
        <c:manualLayout>
          <c:xMode val="edge"/>
          <c:yMode val="edge"/>
          <c:x val="0.33268489853383326"/>
          <c:y val="0"/>
        </c:manualLayout>
      </c:layout>
    </c:title>
    <c:plotArea>
      <c:layout>
        <c:manualLayout>
          <c:layoutTarget val="inner"/>
          <c:xMode val="edge"/>
          <c:yMode val="edge"/>
          <c:x val="8.8256575121986758E-2"/>
          <c:y val="0.11918857813232155"/>
          <c:w val="0.86459733158355523"/>
          <c:h val="0.72558593201312394"/>
        </c:manualLayout>
      </c:layout>
      <c:barChart>
        <c:barDir val="col"/>
        <c:grouping val="clustered"/>
        <c:ser>
          <c:idx val="0"/>
          <c:order val="0"/>
          <c:tx>
            <c:v>Female</c:v>
          </c:tx>
          <c:spPr>
            <a:solidFill>
              <a:schemeClr val="accent1">
                <a:lumMod val="75000"/>
              </a:schemeClr>
            </a:solidFill>
          </c:spPr>
          <c:dLbls>
            <c:numFmt formatCode="#,##0.0" sourceLinked="0"/>
            <c:dLblPos val="outEnd"/>
            <c:showVal val="1"/>
          </c:dLbls>
          <c:cat>
            <c:multiLvlStrRef>
              <c:f>#REF!</c:f>
            </c:multiLvlStrRef>
          </c:cat>
          <c:val>
            <c:numRef>
              <c:f>'Bar charts Q13-Q17'!$AV$427:$AV$431</c:f>
              <c:numCache>
                <c:formatCode>###0.0</c:formatCode>
                <c:ptCount val="5"/>
                <c:pt idx="0">
                  <c:v>1.4725568942436411</c:v>
                </c:pt>
                <c:pt idx="1">
                  <c:v>6.6934404283801872</c:v>
                </c:pt>
                <c:pt idx="2">
                  <c:v>17.13520749665328</c:v>
                </c:pt>
                <c:pt idx="3">
                  <c:v>44.712182061579654</c:v>
                </c:pt>
                <c:pt idx="4">
                  <c:v>29.986613119143239</c:v>
                </c:pt>
              </c:numCache>
            </c:numRef>
          </c:val>
        </c:ser>
        <c:ser>
          <c:idx val="1"/>
          <c:order val="1"/>
          <c:tx>
            <c:v>Male</c:v>
          </c:tx>
          <c:spPr>
            <a:solidFill>
              <a:schemeClr val="bg1">
                <a:lumMod val="65000"/>
              </a:schemeClr>
            </a:solidFill>
          </c:spPr>
          <c:dLbls>
            <c:numFmt formatCode="#,##0.0" sourceLinked="0"/>
            <c:dLblPos val="outEnd"/>
            <c:showVal val="1"/>
          </c:dLbls>
          <c:val>
            <c:numRef>
              <c:f>'Bar charts Q13-Q17'!$BA$427:$BA$431</c:f>
              <c:numCache>
                <c:formatCode>###0.0</c:formatCode>
                <c:ptCount val="5"/>
                <c:pt idx="0">
                  <c:v>2.3255813953488373</c:v>
                </c:pt>
                <c:pt idx="1">
                  <c:v>5.0089445438282647</c:v>
                </c:pt>
                <c:pt idx="2">
                  <c:v>16.815742397137747</c:v>
                </c:pt>
                <c:pt idx="3">
                  <c:v>45.080500894454381</c:v>
                </c:pt>
                <c:pt idx="4">
                  <c:v>30.76923076923077</c:v>
                </c:pt>
              </c:numCache>
            </c:numRef>
          </c:val>
        </c:ser>
        <c:axId val="122902400"/>
        <c:axId val="122903936"/>
      </c:barChart>
      <c:catAx>
        <c:axId val="122902400"/>
        <c:scaling>
          <c:orientation val="minMax"/>
        </c:scaling>
        <c:axPos val="b"/>
        <c:tickLblPos val="nextTo"/>
        <c:crossAx val="122903936"/>
        <c:crosses val="autoZero"/>
        <c:auto val="1"/>
        <c:lblAlgn val="ctr"/>
        <c:lblOffset val="100"/>
      </c:catAx>
      <c:valAx>
        <c:axId val="122903936"/>
        <c:scaling>
          <c:orientation val="minMax"/>
        </c:scaling>
        <c:axPos val="l"/>
        <c:majorGridlines/>
        <c:title>
          <c:tx>
            <c:rich>
              <a:bodyPr rot="0" vert="wordArtVert"/>
              <a:lstStyle/>
              <a:p>
                <a:pPr>
                  <a:defRPr/>
                </a:pPr>
                <a:r>
                  <a:rPr lang="es-ES"/>
                  <a:t>%</a:t>
                </a:r>
              </a:p>
            </c:rich>
          </c:tx>
          <c:layout>
            <c:manualLayout>
              <c:xMode val="edge"/>
              <c:yMode val="edge"/>
              <c:x val="1.4209052550904198E-3"/>
              <c:y val="0.40564456949139394"/>
            </c:manualLayout>
          </c:layout>
        </c:title>
        <c:numFmt formatCode="#,##0" sourceLinked="0"/>
        <c:tickLblPos val="nextTo"/>
        <c:crossAx val="122902400"/>
        <c:crosses val="autoZero"/>
        <c:crossBetween val="between"/>
      </c:valAx>
    </c:plotArea>
    <c:legend>
      <c:legendPos val="r"/>
      <c:layout>
        <c:manualLayout>
          <c:xMode val="edge"/>
          <c:yMode val="edge"/>
          <c:x val="8.9317134161320533E-2"/>
          <c:y val="0.13624738315352186"/>
          <c:w val="0.29460919474582031"/>
          <c:h val="5.4722010277478722E-2"/>
        </c:manualLayout>
      </c:layout>
    </c:legend>
    <c:plotVisOnly val="1"/>
  </c:chart>
  <c:txPr>
    <a:bodyPr/>
    <a:lstStyle/>
    <a:p>
      <a:pPr>
        <a:defRPr sz="900"/>
      </a:pPr>
      <a:endParaRPr lang="es-ES"/>
    </a:p>
  </c:txPr>
  <c:printSettings>
    <c:headerFooter/>
    <c:pageMargins b="0.750000000000003" l="0.70000000000000062" r="0.70000000000000062" t="0.750000000000003" header="0.30000000000000032" footer="0.30000000000000032"/>
    <c:pageSetup/>
  </c:printSettings>
</c:chartSpace>
</file>

<file path=xl/drawings/_rels/drawing6.xml.rels><?xml version="1.0" encoding="UTF-8" standalone="yes"?>
<Relationships xmlns="http://schemas.openxmlformats.org/package/2006/relationships"><Relationship Id="rId26" Type="http://schemas.openxmlformats.org/officeDocument/2006/relationships/chart" Target="../charts/chart26.xml"/><Relationship Id="rId117" Type="http://schemas.openxmlformats.org/officeDocument/2006/relationships/chart" Target="../charts/chart117.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33" Type="http://schemas.openxmlformats.org/officeDocument/2006/relationships/chart" Target="../charts/chart133.xml"/><Relationship Id="rId138" Type="http://schemas.openxmlformats.org/officeDocument/2006/relationships/chart" Target="../charts/chart138.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123" Type="http://schemas.openxmlformats.org/officeDocument/2006/relationships/chart" Target="../charts/chart123.xml"/><Relationship Id="rId128" Type="http://schemas.openxmlformats.org/officeDocument/2006/relationships/chart" Target="../charts/chart128.xml"/><Relationship Id="rId144" Type="http://schemas.openxmlformats.org/officeDocument/2006/relationships/chart" Target="../charts/chart144.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118" Type="http://schemas.openxmlformats.org/officeDocument/2006/relationships/chart" Target="../charts/chart118.xml"/><Relationship Id="rId134" Type="http://schemas.openxmlformats.org/officeDocument/2006/relationships/chart" Target="../charts/chart134.xml"/><Relationship Id="rId139" Type="http://schemas.openxmlformats.org/officeDocument/2006/relationships/chart" Target="../charts/chart139.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116" Type="http://schemas.openxmlformats.org/officeDocument/2006/relationships/chart" Target="../charts/chart116.xml"/><Relationship Id="rId124" Type="http://schemas.openxmlformats.org/officeDocument/2006/relationships/chart" Target="../charts/chart124.xml"/><Relationship Id="rId129" Type="http://schemas.openxmlformats.org/officeDocument/2006/relationships/chart" Target="../charts/chart129.xml"/><Relationship Id="rId137" Type="http://schemas.openxmlformats.org/officeDocument/2006/relationships/chart" Target="../charts/chart13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32" Type="http://schemas.openxmlformats.org/officeDocument/2006/relationships/chart" Target="../charts/chart132.xml"/><Relationship Id="rId140" Type="http://schemas.openxmlformats.org/officeDocument/2006/relationships/chart" Target="../charts/chart140.xml"/><Relationship Id="rId145" Type="http://schemas.openxmlformats.org/officeDocument/2006/relationships/chart" Target="../charts/chart145.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19" Type="http://schemas.openxmlformats.org/officeDocument/2006/relationships/chart" Target="../charts/chart119.xml"/><Relationship Id="rId127" Type="http://schemas.openxmlformats.org/officeDocument/2006/relationships/chart" Target="../charts/chart12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122" Type="http://schemas.openxmlformats.org/officeDocument/2006/relationships/chart" Target="../charts/chart122.xml"/><Relationship Id="rId130" Type="http://schemas.openxmlformats.org/officeDocument/2006/relationships/chart" Target="../charts/chart130.xml"/><Relationship Id="rId135" Type="http://schemas.openxmlformats.org/officeDocument/2006/relationships/chart" Target="../charts/chart135.xml"/><Relationship Id="rId143" Type="http://schemas.openxmlformats.org/officeDocument/2006/relationships/chart" Target="../charts/chart143.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120" Type="http://schemas.openxmlformats.org/officeDocument/2006/relationships/chart" Target="../charts/chart120.xml"/><Relationship Id="rId125" Type="http://schemas.openxmlformats.org/officeDocument/2006/relationships/chart" Target="../charts/chart125.xml"/><Relationship Id="rId141" Type="http://schemas.openxmlformats.org/officeDocument/2006/relationships/chart" Target="../charts/chart141.xml"/><Relationship Id="rId146" Type="http://schemas.openxmlformats.org/officeDocument/2006/relationships/chart" Target="../charts/chart146.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131" Type="http://schemas.openxmlformats.org/officeDocument/2006/relationships/chart" Target="../charts/chart131.xml"/><Relationship Id="rId136" Type="http://schemas.openxmlformats.org/officeDocument/2006/relationships/chart" Target="../charts/chart136.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126" Type="http://schemas.openxmlformats.org/officeDocument/2006/relationships/chart" Target="../charts/chart126.xml"/><Relationship Id="rId147" Type="http://schemas.openxmlformats.org/officeDocument/2006/relationships/chart" Target="../charts/chart14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121" Type="http://schemas.openxmlformats.org/officeDocument/2006/relationships/chart" Target="../charts/chart121.xml"/><Relationship Id="rId142" Type="http://schemas.openxmlformats.org/officeDocument/2006/relationships/chart" Target="../charts/chart142.xml"/></Relationships>
</file>

<file path=xl/drawings/drawing1.xml><?xml version="1.0" encoding="utf-8"?>
<xdr:wsDr xmlns:xdr="http://schemas.openxmlformats.org/drawingml/2006/spreadsheetDrawing" xmlns:a="http://schemas.openxmlformats.org/drawingml/2006/main">
  <xdr:twoCellAnchor>
    <xdr:from>
      <xdr:col>0</xdr:col>
      <xdr:colOff>726621</xdr:colOff>
      <xdr:row>17</xdr:row>
      <xdr:rowOff>155116</xdr:rowOff>
    </xdr:from>
    <xdr:to>
      <xdr:col>8</xdr:col>
      <xdr:colOff>971550</xdr:colOff>
      <xdr:row>21</xdr:row>
      <xdr:rowOff>97969</xdr:rowOff>
    </xdr:to>
    <xdr:sp macro="" textlink="">
      <xdr:nvSpPr>
        <xdr:cNvPr id="2" name="1 CuadroTexto"/>
        <xdr:cNvSpPr txBox="1"/>
      </xdr:nvSpPr>
      <xdr:spPr>
        <a:xfrm>
          <a:off x="1575707" y="3755566"/>
          <a:ext cx="5878286" cy="8572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Q8. On the following scale of religious belief, </a:t>
          </a:r>
          <a:r>
            <a:rPr lang="en-US" sz="1100">
              <a:solidFill>
                <a:schemeClr val="dk1"/>
              </a:solidFill>
              <a:latin typeface="+mn-lt"/>
              <a:ea typeface="+mn-ea"/>
              <a:cs typeface="+mn-cs"/>
            </a:rPr>
            <a:t>which ranges from 0 (not religious at all) to 10 (very religious), </a:t>
          </a:r>
          <a:r>
            <a:rPr lang="en-US" sz="1100" b="1">
              <a:solidFill>
                <a:schemeClr val="dk1"/>
              </a:solidFill>
              <a:latin typeface="+mn-lt"/>
              <a:ea typeface="+mn-ea"/>
              <a:cs typeface="+mn-cs"/>
            </a:rPr>
            <a:t>in which box would you place yourself?</a:t>
          </a: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a:solidFill>
                <a:srgbClr val="C00000"/>
              </a:solidFill>
              <a:latin typeface="+mn-lt"/>
              <a:ea typeface="+mn-ea"/>
              <a:cs typeface="+mn-cs"/>
            </a:rPr>
            <a:t>According to this</a:t>
          </a:r>
          <a:r>
            <a:rPr lang="en-US" sz="1100" b="0" baseline="0">
              <a:solidFill>
                <a:srgbClr val="C00000"/>
              </a:solidFill>
              <a:latin typeface="+mn-lt"/>
              <a:ea typeface="+mn-ea"/>
              <a:cs typeface="+mn-cs"/>
            </a:rPr>
            <a:t> scale, the Religiosity is much smaller in Iceland and Spain than in Kenya</a:t>
          </a:r>
          <a:endParaRPr lang="es-ES" sz="1100"/>
        </a:p>
      </xdr:txBody>
    </xdr:sp>
    <xdr:clientData/>
  </xdr:twoCellAnchor>
  <xdr:twoCellAnchor>
    <xdr:from>
      <xdr:col>1</xdr:col>
      <xdr:colOff>8164</xdr:colOff>
      <xdr:row>1</xdr:row>
      <xdr:rowOff>8167</xdr:rowOff>
    </xdr:from>
    <xdr:to>
      <xdr:col>9</xdr:col>
      <xdr:colOff>106135</xdr:colOff>
      <xdr:row>3</xdr:row>
      <xdr:rowOff>8165</xdr:rowOff>
    </xdr:to>
    <xdr:sp macro="" textlink="">
      <xdr:nvSpPr>
        <xdr:cNvPr id="3" name="2 CuadroTexto"/>
        <xdr:cNvSpPr txBox="1"/>
      </xdr:nvSpPr>
      <xdr:spPr>
        <a:xfrm>
          <a:off x="440871" y="179617"/>
          <a:ext cx="5910943" cy="4571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a:solidFill>
                <a:srgbClr val="C00000"/>
              </a:solidFill>
              <a:latin typeface="+mn-lt"/>
              <a:ea typeface="+mn-ea"/>
              <a:cs typeface="+mn-cs"/>
            </a:rPr>
            <a:t>The percentage of respondents who say they have no religion (none) is much higher in Iceland and Spain  than in Kenya</a:t>
          </a:r>
        </a:p>
        <a:p>
          <a:endParaRPr lang="es-ES" sz="1100"/>
        </a:p>
        <a:p>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6804</xdr:colOff>
      <xdr:row>0</xdr:row>
      <xdr:rowOff>163284</xdr:rowOff>
    </xdr:from>
    <xdr:to>
      <xdr:col>21</xdr:col>
      <xdr:colOff>398690</xdr:colOff>
      <xdr:row>3</xdr:row>
      <xdr:rowOff>163284</xdr:rowOff>
    </xdr:to>
    <xdr:sp macro="" textlink="">
      <xdr:nvSpPr>
        <xdr:cNvPr id="2" name="1 CuadroTexto"/>
        <xdr:cNvSpPr txBox="1"/>
      </xdr:nvSpPr>
      <xdr:spPr>
        <a:xfrm>
          <a:off x="321129" y="163284"/>
          <a:ext cx="862148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Q20. On the following scale of “level of household income", </a:t>
          </a:r>
          <a:r>
            <a:rPr lang="en-US" sz="1100">
              <a:solidFill>
                <a:schemeClr val="dk1"/>
              </a:solidFill>
              <a:latin typeface="+mn-lt"/>
              <a:ea typeface="+mn-ea"/>
              <a:cs typeface="+mn-cs"/>
            </a:rPr>
            <a:t>which ranges from 0 (very low income) to 10 (very high income),</a:t>
          </a:r>
          <a:r>
            <a:rPr lang="en-US" sz="1100" b="1">
              <a:solidFill>
                <a:schemeClr val="dk1"/>
              </a:solidFill>
              <a:latin typeface="+mn-lt"/>
              <a:ea typeface="+mn-ea"/>
              <a:cs typeface="+mn-cs"/>
            </a:rPr>
            <a:t> in which box would you situate the level of income of YOUR PARENTS or legal guardians? </a:t>
          </a:r>
          <a:r>
            <a:rPr lang="en-US" sz="1100">
              <a:solidFill>
                <a:schemeClr val="dk1"/>
              </a:solidFill>
              <a:latin typeface="+mn-lt"/>
              <a:ea typeface="+mn-ea"/>
              <a:cs typeface="+mn-cs"/>
            </a:rPr>
            <a:t>(Now or when you were younger)</a:t>
          </a:r>
          <a:endParaRPr lang="es-ES" sz="1100">
            <a:solidFill>
              <a:schemeClr val="dk1"/>
            </a:solidFill>
            <a:latin typeface="+mn-lt"/>
            <a:ea typeface="+mn-ea"/>
            <a:cs typeface="+mn-cs"/>
          </a:endParaRPr>
        </a:p>
        <a:p>
          <a:endParaRPr lang="en-US" sz="1100" b="1">
            <a:solidFill>
              <a:schemeClr val="dk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1077686</xdr:colOff>
      <xdr:row>41</xdr:row>
      <xdr:rowOff>32657</xdr:rowOff>
    </xdr:from>
    <xdr:to>
      <xdr:col>13</xdr:col>
      <xdr:colOff>106136</xdr:colOff>
      <xdr:row>47</xdr:row>
      <xdr:rowOff>32656</xdr:rowOff>
    </xdr:to>
    <xdr:sp macro="" textlink="">
      <xdr:nvSpPr>
        <xdr:cNvPr id="5" name="4 CuadroTexto"/>
        <xdr:cNvSpPr txBox="1"/>
      </xdr:nvSpPr>
      <xdr:spPr>
        <a:xfrm>
          <a:off x="1559379" y="10752364"/>
          <a:ext cx="9152164" cy="1028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0" i="0">
              <a:solidFill>
                <a:schemeClr val="dk1"/>
              </a:solidFill>
              <a:latin typeface="+mn-lt"/>
              <a:ea typeface="+mn-ea"/>
              <a:cs typeface="+mn-cs"/>
            </a:rPr>
            <a:t>- According to all questions, gender attitudes of Kenyan students are more traditional than those of the Spanish and Icelandic students </a:t>
          </a:r>
          <a:r>
            <a:rPr lang="es-ES" sz="1100" b="0" i="0" baseline="0">
              <a:solidFill>
                <a:schemeClr val="dk1"/>
              </a:solidFill>
              <a:latin typeface="+mn-lt"/>
              <a:ea typeface="+mn-ea"/>
              <a:cs typeface="+mn-cs"/>
            </a:rPr>
            <a:t> (in questions "a" to "g", a higher average score would mean more marked gender stereotypes; in question "h", a higher score would mean a less marked gender stereotypes)</a:t>
          </a:r>
        </a:p>
        <a:p>
          <a:endParaRPr lang="es-ES" sz="800" b="0" i="0" baseline="0">
            <a:solidFill>
              <a:schemeClr val="dk1"/>
            </a:solidFill>
            <a:latin typeface="+mn-lt"/>
            <a:ea typeface="+mn-ea"/>
            <a:cs typeface="+mn-cs"/>
          </a:endParaRPr>
        </a:p>
        <a:p>
          <a:r>
            <a:rPr lang="es-ES" sz="1100" b="0" i="0" baseline="0">
              <a:solidFill>
                <a:schemeClr val="dk1"/>
              </a:solidFill>
              <a:latin typeface="+mn-lt"/>
              <a:ea typeface="+mn-ea"/>
              <a:cs typeface="+mn-cs"/>
            </a:rPr>
            <a:t>- In 6 of the 7 questions, </a:t>
          </a:r>
          <a:r>
            <a:rPr lang="es-ES" sz="1100" b="0" i="0" u="none" strike="noStrike">
              <a:solidFill>
                <a:schemeClr val="dk1"/>
              </a:solidFill>
              <a:latin typeface="+mn-lt"/>
              <a:ea typeface="+mn-ea"/>
              <a:cs typeface="+mn-cs"/>
            </a:rPr>
            <a:t>gender attitudes of kenyan students would be more traditional than G. Att. of Spanish students, and this last would be more traditional than G. Att. of Icelandic students.</a:t>
          </a:r>
        </a:p>
        <a:p>
          <a:endParaRPr lang="es-ES" sz="1100" b="0" i="0" u="none" strike="noStrike">
            <a:solidFill>
              <a:schemeClr val="dk1"/>
            </a:solidFill>
            <a:latin typeface="+mn-lt"/>
            <a:ea typeface="+mn-ea"/>
            <a:cs typeface="+mn-cs"/>
          </a:endParaRPr>
        </a:p>
      </xdr:txBody>
    </xdr:sp>
    <xdr:clientData/>
  </xdr:twoCellAnchor>
  <xdr:twoCellAnchor>
    <xdr:from>
      <xdr:col>0</xdr:col>
      <xdr:colOff>409574</xdr:colOff>
      <xdr:row>23</xdr:row>
      <xdr:rowOff>142875</xdr:rowOff>
    </xdr:from>
    <xdr:to>
      <xdr:col>12</xdr:col>
      <xdr:colOff>371475</xdr:colOff>
      <xdr:row>27</xdr:row>
      <xdr:rowOff>155122</xdr:rowOff>
    </xdr:to>
    <xdr:sp macro="" textlink="">
      <xdr:nvSpPr>
        <xdr:cNvPr id="6" name="5 CuadroTexto"/>
        <xdr:cNvSpPr txBox="1"/>
      </xdr:nvSpPr>
      <xdr:spPr>
        <a:xfrm>
          <a:off x="409574" y="5819775"/>
          <a:ext cx="9029701" cy="9171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0" i="0">
              <a:solidFill>
                <a:srgbClr val="C00000"/>
              </a:solidFill>
              <a:latin typeface="+mn-lt"/>
              <a:ea typeface="+mn-ea"/>
              <a:cs typeface="+mn-cs"/>
            </a:rPr>
            <a:t>- According to all questions, gender attitudes of Kenyan students are more traditional than those of the Spanish and Icelandic students </a:t>
          </a:r>
          <a:r>
            <a:rPr lang="es-ES" sz="1100" b="0" i="0" baseline="0">
              <a:solidFill>
                <a:srgbClr val="C00000"/>
              </a:solidFill>
              <a:latin typeface="+mn-lt"/>
              <a:ea typeface="+mn-ea"/>
              <a:cs typeface="+mn-cs"/>
            </a:rPr>
            <a:t> (in questions "a" to "g", a higher average score would mean more marked gender stereotypes; in question "h", a higher score would mean a less marked gender stereotypes)</a:t>
          </a:r>
        </a:p>
        <a:p>
          <a:endParaRPr lang="es-ES" sz="800" b="0" i="0" baseline="0">
            <a:solidFill>
              <a:srgbClr val="C00000"/>
            </a:solidFill>
            <a:latin typeface="+mn-lt"/>
            <a:ea typeface="+mn-ea"/>
            <a:cs typeface="+mn-cs"/>
          </a:endParaRPr>
        </a:p>
        <a:p>
          <a:r>
            <a:rPr lang="es-ES" sz="1100" b="0" i="0" baseline="0">
              <a:solidFill>
                <a:srgbClr val="C00000"/>
              </a:solidFill>
              <a:latin typeface="+mn-lt"/>
              <a:ea typeface="+mn-ea"/>
              <a:cs typeface="+mn-cs"/>
            </a:rPr>
            <a:t>- For six of the seven questions, </a:t>
          </a:r>
          <a:r>
            <a:rPr lang="es-ES" sz="1100" b="0" i="0" u="none" strike="noStrike">
              <a:solidFill>
                <a:srgbClr val="C00000"/>
              </a:solidFill>
              <a:latin typeface="+mn-lt"/>
              <a:ea typeface="+mn-ea"/>
              <a:cs typeface="+mn-cs"/>
            </a:rPr>
            <a:t>gender attitudes of kenyan students are more traditional than G. Att. of Spanish students, and this last are more traditional than G. Att. of Icelandic students.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40821</xdr:colOff>
      <xdr:row>0</xdr:row>
      <xdr:rowOff>89807</xdr:rowOff>
    </xdr:from>
    <xdr:to>
      <xdr:col>10</xdr:col>
      <xdr:colOff>16328</xdr:colOff>
      <xdr:row>2</xdr:row>
      <xdr:rowOff>89807</xdr:rowOff>
    </xdr:to>
    <xdr:sp macro="" textlink="">
      <xdr:nvSpPr>
        <xdr:cNvPr id="2" name="1 CuadroTexto"/>
        <xdr:cNvSpPr txBox="1"/>
      </xdr:nvSpPr>
      <xdr:spPr>
        <a:xfrm>
          <a:off x="236764" y="89807"/>
          <a:ext cx="4718957" cy="375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s-ES" sz="4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a:solidFill>
                <a:srgbClr val="C00000"/>
              </a:solidFill>
              <a:latin typeface="+mn-lt"/>
              <a:ea typeface="+mn-ea"/>
              <a:cs typeface="+mn-cs"/>
            </a:rPr>
            <a:t>There are more</a:t>
          </a:r>
          <a:r>
            <a:rPr lang="es-ES" sz="1100" baseline="0">
              <a:solidFill>
                <a:srgbClr val="C00000"/>
              </a:solidFill>
              <a:latin typeface="+mn-lt"/>
              <a:ea typeface="+mn-ea"/>
              <a:cs typeface="+mn-cs"/>
            </a:rPr>
            <a:t> students with children in Iceland than in Kenya or Spain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57149</xdr:colOff>
      <xdr:row>0</xdr:row>
      <xdr:rowOff>97973</xdr:rowOff>
    </xdr:from>
    <xdr:to>
      <xdr:col>19</xdr:col>
      <xdr:colOff>351064</xdr:colOff>
      <xdr:row>3</xdr:row>
      <xdr:rowOff>1</xdr:rowOff>
    </xdr:to>
    <xdr:sp macro="" textlink="">
      <xdr:nvSpPr>
        <xdr:cNvPr id="3" name="2 CuadroTexto"/>
        <xdr:cNvSpPr txBox="1"/>
      </xdr:nvSpPr>
      <xdr:spPr>
        <a:xfrm>
          <a:off x="416378" y="97973"/>
          <a:ext cx="8988879" cy="465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a:solidFill>
                <a:srgbClr val="C00000"/>
              </a:solidFill>
              <a:latin typeface="+mn-lt"/>
              <a:ea typeface="+mn-ea"/>
              <a:cs typeface="+mn-cs"/>
            </a:rPr>
            <a:t>The highest percentage of student that expect not to have children in the future</a:t>
          </a:r>
          <a:r>
            <a:rPr lang="es-ES" sz="1100" baseline="0">
              <a:solidFill>
                <a:srgbClr val="C00000"/>
              </a:solidFill>
              <a:latin typeface="+mn-lt"/>
              <a:ea typeface="+mn-ea"/>
              <a:cs typeface="+mn-cs"/>
            </a:rPr>
            <a:t> is in Spain.</a:t>
          </a:r>
          <a:endParaRPr lang="es-ES" sz="1100">
            <a:solidFill>
              <a:srgbClr val="C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a:solidFill>
                <a:srgbClr val="C00000"/>
              </a:solidFill>
              <a:latin typeface="+mn-lt"/>
              <a:ea typeface="+mn-ea"/>
              <a:cs typeface="+mn-cs"/>
            </a:rPr>
            <a:t>The highest average age at which students would have the first child is also is Spain.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48984</xdr:colOff>
      <xdr:row>0</xdr:row>
      <xdr:rowOff>138792</xdr:rowOff>
    </xdr:from>
    <xdr:to>
      <xdr:col>10</xdr:col>
      <xdr:colOff>361949</xdr:colOff>
      <xdr:row>2</xdr:row>
      <xdr:rowOff>122462</xdr:rowOff>
    </xdr:to>
    <xdr:sp macro="" textlink="">
      <xdr:nvSpPr>
        <xdr:cNvPr id="2" name="1 CuadroTexto"/>
        <xdr:cNvSpPr txBox="1"/>
      </xdr:nvSpPr>
      <xdr:spPr>
        <a:xfrm>
          <a:off x="372834" y="138792"/>
          <a:ext cx="4808765" cy="364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s-ES" sz="4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a:solidFill>
                <a:srgbClr val="C00000"/>
              </a:solidFill>
              <a:latin typeface="+mn-lt"/>
              <a:ea typeface="+mn-ea"/>
              <a:cs typeface="+mn-cs"/>
            </a:rPr>
            <a:t>The highest expected number of children is in Kenya; the lowest in Spain</a:t>
          </a:r>
          <a:endParaRPr lang="es-E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8164</xdr:colOff>
      <xdr:row>0</xdr:row>
      <xdr:rowOff>65315</xdr:rowOff>
    </xdr:from>
    <xdr:to>
      <xdr:col>20</xdr:col>
      <xdr:colOff>1813</xdr:colOff>
      <xdr:row>3</xdr:row>
      <xdr:rowOff>142875</xdr:rowOff>
    </xdr:to>
    <xdr:sp macro="" textlink="">
      <xdr:nvSpPr>
        <xdr:cNvPr id="2" name="1 CuadroTexto"/>
        <xdr:cNvSpPr txBox="1"/>
      </xdr:nvSpPr>
      <xdr:spPr>
        <a:xfrm>
          <a:off x="236764" y="65315"/>
          <a:ext cx="9147174" cy="649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solidFill>
                <a:srgbClr val="C00000"/>
              </a:solidFill>
              <a:latin typeface="+mn-lt"/>
              <a:ea typeface="+mn-ea"/>
              <a:cs typeface="+mn-cs"/>
            </a:rPr>
            <a:t>The egalitarian household model is receiving more support in Iceland and Spain. This model is chosen much less in Kenya. In Kenya there is a higher incidence of traditional family models...; in</a:t>
          </a:r>
          <a:r>
            <a:rPr lang="en-US" sz="1100" b="0" baseline="0">
              <a:solidFill>
                <a:srgbClr val="C00000"/>
              </a:solidFill>
              <a:latin typeface="+mn-lt"/>
              <a:ea typeface="+mn-ea"/>
              <a:cs typeface="+mn-cs"/>
            </a:rPr>
            <a:t> the three countries, consistent with international trends, there are more % of female than male students that prefer the egalitarian family</a:t>
          </a:r>
          <a:endParaRPr lang="es-ES" sz="1100" b="0">
            <a:solidFill>
              <a:srgbClr val="C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228599</xdr:rowOff>
    </xdr:from>
    <xdr:to>
      <xdr:col>6</xdr:col>
      <xdr:colOff>130628</xdr:colOff>
      <xdr:row>16</xdr:row>
      <xdr:rowOff>110217</xdr:rowOff>
    </xdr:to>
    <xdr:graphicFrame macro="">
      <xdr:nvGraphicFramePr>
        <xdr:cNvPr id="32" name="3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253093</xdr:colOff>
      <xdr:row>5</xdr:row>
      <xdr:rowOff>244928</xdr:rowOff>
    </xdr:from>
    <xdr:to>
      <xdr:col>11</xdr:col>
      <xdr:colOff>383722</xdr:colOff>
      <xdr:row>16</xdr:row>
      <xdr:rowOff>163286</xdr:rowOff>
    </xdr:to>
    <xdr:graphicFrame macro="">
      <xdr:nvGraphicFramePr>
        <xdr:cNvPr id="33" name="3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457200</xdr:colOff>
      <xdr:row>5</xdr:row>
      <xdr:rowOff>269419</xdr:rowOff>
    </xdr:from>
    <xdr:to>
      <xdr:col>16</xdr:col>
      <xdr:colOff>587828</xdr:colOff>
      <xdr:row>16</xdr:row>
      <xdr:rowOff>187777</xdr:rowOff>
    </xdr:to>
    <xdr:graphicFrame macro="">
      <xdr:nvGraphicFramePr>
        <xdr:cNvPr id="34" name="3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97972</xdr:rowOff>
    </xdr:from>
    <xdr:to>
      <xdr:col>6</xdr:col>
      <xdr:colOff>130628</xdr:colOff>
      <xdr:row>29</xdr:row>
      <xdr:rowOff>289832</xdr:rowOff>
    </xdr:to>
    <xdr:graphicFrame macro="">
      <xdr:nvGraphicFramePr>
        <xdr:cNvPr id="35" name="3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236764</xdr:colOff>
      <xdr:row>19</xdr:row>
      <xdr:rowOff>114301</xdr:rowOff>
    </xdr:from>
    <xdr:to>
      <xdr:col>11</xdr:col>
      <xdr:colOff>367393</xdr:colOff>
      <xdr:row>30</xdr:row>
      <xdr:rowOff>32659</xdr:rowOff>
    </xdr:to>
    <xdr:graphicFrame macro="">
      <xdr:nvGraphicFramePr>
        <xdr:cNvPr id="36" name="3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424543</xdr:colOff>
      <xdr:row>19</xdr:row>
      <xdr:rowOff>122464</xdr:rowOff>
    </xdr:from>
    <xdr:to>
      <xdr:col>16</xdr:col>
      <xdr:colOff>555171</xdr:colOff>
      <xdr:row>30</xdr:row>
      <xdr:rowOff>40822</xdr:rowOff>
    </xdr:to>
    <xdr:graphicFrame macro="">
      <xdr:nvGraphicFramePr>
        <xdr:cNvPr id="37" name="3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32</xdr:row>
      <xdr:rowOff>122465</xdr:rowOff>
    </xdr:from>
    <xdr:to>
      <xdr:col>6</xdr:col>
      <xdr:colOff>130628</xdr:colOff>
      <xdr:row>43</xdr:row>
      <xdr:rowOff>4082</xdr:rowOff>
    </xdr:to>
    <xdr:graphicFrame macro="">
      <xdr:nvGraphicFramePr>
        <xdr:cNvPr id="38" name="3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236764</xdr:colOff>
      <xdr:row>32</xdr:row>
      <xdr:rowOff>146958</xdr:rowOff>
    </xdr:from>
    <xdr:to>
      <xdr:col>11</xdr:col>
      <xdr:colOff>367393</xdr:colOff>
      <xdr:row>43</xdr:row>
      <xdr:rowOff>65315</xdr:rowOff>
    </xdr:to>
    <xdr:graphicFrame macro="">
      <xdr:nvGraphicFramePr>
        <xdr:cNvPr id="39" name="3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424543</xdr:colOff>
      <xdr:row>32</xdr:row>
      <xdr:rowOff>155121</xdr:rowOff>
    </xdr:from>
    <xdr:to>
      <xdr:col>16</xdr:col>
      <xdr:colOff>555171</xdr:colOff>
      <xdr:row>43</xdr:row>
      <xdr:rowOff>73478</xdr:rowOff>
    </xdr:to>
    <xdr:graphicFrame macro="">
      <xdr:nvGraphicFramePr>
        <xdr:cNvPr id="40" name="3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45</xdr:row>
      <xdr:rowOff>130629</xdr:rowOff>
    </xdr:from>
    <xdr:to>
      <xdr:col>6</xdr:col>
      <xdr:colOff>130628</xdr:colOff>
      <xdr:row>56</xdr:row>
      <xdr:rowOff>12244</xdr:rowOff>
    </xdr:to>
    <xdr:graphicFrame macro="">
      <xdr:nvGraphicFramePr>
        <xdr:cNvPr id="41" name="4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236764</xdr:colOff>
      <xdr:row>45</xdr:row>
      <xdr:rowOff>146958</xdr:rowOff>
    </xdr:from>
    <xdr:to>
      <xdr:col>11</xdr:col>
      <xdr:colOff>367393</xdr:colOff>
      <xdr:row>56</xdr:row>
      <xdr:rowOff>65313</xdr:rowOff>
    </xdr:to>
    <xdr:graphicFrame macro="">
      <xdr:nvGraphicFramePr>
        <xdr:cNvPr id="42" name="4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424543</xdr:colOff>
      <xdr:row>45</xdr:row>
      <xdr:rowOff>155121</xdr:rowOff>
    </xdr:from>
    <xdr:to>
      <xdr:col>16</xdr:col>
      <xdr:colOff>555171</xdr:colOff>
      <xdr:row>56</xdr:row>
      <xdr:rowOff>73476</xdr:rowOff>
    </xdr:to>
    <xdr:graphicFrame macro="">
      <xdr:nvGraphicFramePr>
        <xdr:cNvPr id="43" name="4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58</xdr:row>
      <xdr:rowOff>130629</xdr:rowOff>
    </xdr:from>
    <xdr:to>
      <xdr:col>6</xdr:col>
      <xdr:colOff>130628</xdr:colOff>
      <xdr:row>69</xdr:row>
      <xdr:rowOff>12247</xdr:rowOff>
    </xdr:to>
    <xdr:graphicFrame macro="">
      <xdr:nvGraphicFramePr>
        <xdr:cNvPr id="44" name="4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236764</xdr:colOff>
      <xdr:row>58</xdr:row>
      <xdr:rowOff>146958</xdr:rowOff>
    </xdr:from>
    <xdr:to>
      <xdr:col>11</xdr:col>
      <xdr:colOff>367393</xdr:colOff>
      <xdr:row>69</xdr:row>
      <xdr:rowOff>65316</xdr:rowOff>
    </xdr:to>
    <xdr:graphicFrame macro="">
      <xdr:nvGraphicFramePr>
        <xdr:cNvPr id="45" name="4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424543</xdr:colOff>
      <xdr:row>58</xdr:row>
      <xdr:rowOff>155121</xdr:rowOff>
    </xdr:from>
    <xdr:to>
      <xdr:col>16</xdr:col>
      <xdr:colOff>555171</xdr:colOff>
      <xdr:row>69</xdr:row>
      <xdr:rowOff>73479</xdr:rowOff>
    </xdr:to>
    <xdr:graphicFrame macro="">
      <xdr:nvGraphicFramePr>
        <xdr:cNvPr id="46" name="4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71</xdr:row>
      <xdr:rowOff>114300</xdr:rowOff>
    </xdr:from>
    <xdr:to>
      <xdr:col>6</xdr:col>
      <xdr:colOff>130628</xdr:colOff>
      <xdr:row>81</xdr:row>
      <xdr:rowOff>306162</xdr:rowOff>
    </xdr:to>
    <xdr:graphicFrame macro="">
      <xdr:nvGraphicFramePr>
        <xdr:cNvPr id="47" name="4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236764</xdr:colOff>
      <xdr:row>71</xdr:row>
      <xdr:rowOff>130629</xdr:rowOff>
    </xdr:from>
    <xdr:to>
      <xdr:col>11</xdr:col>
      <xdr:colOff>367393</xdr:colOff>
      <xdr:row>82</xdr:row>
      <xdr:rowOff>48987</xdr:rowOff>
    </xdr:to>
    <xdr:graphicFrame macro="">
      <xdr:nvGraphicFramePr>
        <xdr:cNvPr id="48" name="4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424543</xdr:colOff>
      <xdr:row>71</xdr:row>
      <xdr:rowOff>138792</xdr:rowOff>
    </xdr:from>
    <xdr:to>
      <xdr:col>16</xdr:col>
      <xdr:colOff>555171</xdr:colOff>
      <xdr:row>82</xdr:row>
      <xdr:rowOff>57150</xdr:rowOff>
    </xdr:to>
    <xdr:graphicFrame macro="">
      <xdr:nvGraphicFramePr>
        <xdr:cNvPr id="49" name="4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84</xdr:row>
      <xdr:rowOff>179614</xdr:rowOff>
    </xdr:from>
    <xdr:to>
      <xdr:col>6</xdr:col>
      <xdr:colOff>130628</xdr:colOff>
      <xdr:row>95</xdr:row>
      <xdr:rowOff>61231</xdr:rowOff>
    </xdr:to>
    <xdr:graphicFrame macro="">
      <xdr:nvGraphicFramePr>
        <xdr:cNvPr id="50" name="4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236764</xdr:colOff>
      <xdr:row>84</xdr:row>
      <xdr:rowOff>130629</xdr:rowOff>
    </xdr:from>
    <xdr:to>
      <xdr:col>11</xdr:col>
      <xdr:colOff>367393</xdr:colOff>
      <xdr:row>95</xdr:row>
      <xdr:rowOff>48986</xdr:rowOff>
    </xdr:to>
    <xdr:graphicFrame macro="">
      <xdr:nvGraphicFramePr>
        <xdr:cNvPr id="51" name="5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424543</xdr:colOff>
      <xdr:row>84</xdr:row>
      <xdr:rowOff>138792</xdr:rowOff>
    </xdr:from>
    <xdr:to>
      <xdr:col>16</xdr:col>
      <xdr:colOff>555171</xdr:colOff>
      <xdr:row>95</xdr:row>
      <xdr:rowOff>57149</xdr:rowOff>
    </xdr:to>
    <xdr:graphicFrame macro="">
      <xdr:nvGraphicFramePr>
        <xdr:cNvPr id="52" name="5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97</xdr:row>
      <xdr:rowOff>146958</xdr:rowOff>
    </xdr:from>
    <xdr:to>
      <xdr:col>6</xdr:col>
      <xdr:colOff>130628</xdr:colOff>
      <xdr:row>108</xdr:row>
      <xdr:rowOff>28574</xdr:rowOff>
    </xdr:to>
    <xdr:graphicFrame macro="">
      <xdr:nvGraphicFramePr>
        <xdr:cNvPr id="53" name="5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236764</xdr:colOff>
      <xdr:row>97</xdr:row>
      <xdr:rowOff>163287</xdr:rowOff>
    </xdr:from>
    <xdr:to>
      <xdr:col>11</xdr:col>
      <xdr:colOff>367393</xdr:colOff>
      <xdr:row>108</xdr:row>
      <xdr:rowOff>81643</xdr:rowOff>
    </xdr:to>
    <xdr:graphicFrame macro="">
      <xdr:nvGraphicFramePr>
        <xdr:cNvPr id="54" name="5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424543</xdr:colOff>
      <xdr:row>97</xdr:row>
      <xdr:rowOff>171450</xdr:rowOff>
    </xdr:from>
    <xdr:to>
      <xdr:col>16</xdr:col>
      <xdr:colOff>555171</xdr:colOff>
      <xdr:row>108</xdr:row>
      <xdr:rowOff>89806</xdr:rowOff>
    </xdr:to>
    <xdr:graphicFrame macro="">
      <xdr:nvGraphicFramePr>
        <xdr:cNvPr id="55" name="5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110</xdr:row>
      <xdr:rowOff>146958</xdr:rowOff>
    </xdr:from>
    <xdr:to>
      <xdr:col>6</xdr:col>
      <xdr:colOff>130628</xdr:colOff>
      <xdr:row>121</xdr:row>
      <xdr:rowOff>28576</xdr:rowOff>
    </xdr:to>
    <xdr:graphicFrame macro="">
      <xdr:nvGraphicFramePr>
        <xdr:cNvPr id="56" name="5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236764</xdr:colOff>
      <xdr:row>110</xdr:row>
      <xdr:rowOff>163287</xdr:rowOff>
    </xdr:from>
    <xdr:to>
      <xdr:col>11</xdr:col>
      <xdr:colOff>367393</xdr:colOff>
      <xdr:row>121</xdr:row>
      <xdr:rowOff>81645</xdr:rowOff>
    </xdr:to>
    <xdr:graphicFrame macro="">
      <xdr:nvGraphicFramePr>
        <xdr:cNvPr id="57" name="5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424543</xdr:colOff>
      <xdr:row>110</xdr:row>
      <xdr:rowOff>171450</xdr:rowOff>
    </xdr:from>
    <xdr:to>
      <xdr:col>16</xdr:col>
      <xdr:colOff>555171</xdr:colOff>
      <xdr:row>121</xdr:row>
      <xdr:rowOff>89808</xdr:rowOff>
    </xdr:to>
    <xdr:graphicFrame macro="">
      <xdr:nvGraphicFramePr>
        <xdr:cNvPr id="58" name="5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123</xdr:row>
      <xdr:rowOff>114300</xdr:rowOff>
    </xdr:from>
    <xdr:to>
      <xdr:col>6</xdr:col>
      <xdr:colOff>130628</xdr:colOff>
      <xdr:row>133</xdr:row>
      <xdr:rowOff>306159</xdr:rowOff>
    </xdr:to>
    <xdr:graphicFrame macro="">
      <xdr:nvGraphicFramePr>
        <xdr:cNvPr id="59" name="5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236764</xdr:colOff>
      <xdr:row>123</xdr:row>
      <xdr:rowOff>130629</xdr:rowOff>
    </xdr:from>
    <xdr:to>
      <xdr:col>11</xdr:col>
      <xdr:colOff>367393</xdr:colOff>
      <xdr:row>134</xdr:row>
      <xdr:rowOff>48986</xdr:rowOff>
    </xdr:to>
    <xdr:graphicFrame macro="">
      <xdr:nvGraphicFramePr>
        <xdr:cNvPr id="60" name="5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424543</xdr:colOff>
      <xdr:row>123</xdr:row>
      <xdr:rowOff>138792</xdr:rowOff>
    </xdr:from>
    <xdr:to>
      <xdr:col>16</xdr:col>
      <xdr:colOff>555171</xdr:colOff>
      <xdr:row>134</xdr:row>
      <xdr:rowOff>57149</xdr:rowOff>
    </xdr:to>
    <xdr:graphicFrame macro="">
      <xdr:nvGraphicFramePr>
        <xdr:cNvPr id="61" name="6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136</xdr:row>
      <xdr:rowOff>114300</xdr:rowOff>
    </xdr:from>
    <xdr:to>
      <xdr:col>6</xdr:col>
      <xdr:colOff>130628</xdr:colOff>
      <xdr:row>146</xdr:row>
      <xdr:rowOff>306159</xdr:rowOff>
    </xdr:to>
    <xdr:graphicFrame macro="">
      <xdr:nvGraphicFramePr>
        <xdr:cNvPr id="62" name="6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236764</xdr:colOff>
      <xdr:row>136</xdr:row>
      <xdr:rowOff>130629</xdr:rowOff>
    </xdr:from>
    <xdr:to>
      <xdr:col>11</xdr:col>
      <xdr:colOff>367393</xdr:colOff>
      <xdr:row>147</xdr:row>
      <xdr:rowOff>48984</xdr:rowOff>
    </xdr:to>
    <xdr:graphicFrame macro="">
      <xdr:nvGraphicFramePr>
        <xdr:cNvPr id="63" name="6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11</xdr:col>
      <xdr:colOff>424543</xdr:colOff>
      <xdr:row>136</xdr:row>
      <xdr:rowOff>138792</xdr:rowOff>
    </xdr:from>
    <xdr:to>
      <xdr:col>16</xdr:col>
      <xdr:colOff>555171</xdr:colOff>
      <xdr:row>147</xdr:row>
      <xdr:rowOff>57147</xdr:rowOff>
    </xdr:to>
    <xdr:graphicFrame macro="">
      <xdr:nvGraphicFramePr>
        <xdr:cNvPr id="64" name="6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149</xdr:row>
      <xdr:rowOff>114300</xdr:rowOff>
    </xdr:from>
    <xdr:to>
      <xdr:col>6</xdr:col>
      <xdr:colOff>198663</xdr:colOff>
      <xdr:row>160</xdr:row>
      <xdr:rowOff>63953</xdr:rowOff>
    </xdr:to>
    <xdr:graphicFrame macro="">
      <xdr:nvGraphicFramePr>
        <xdr:cNvPr id="65" name="6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xdr:col>
      <xdr:colOff>321128</xdr:colOff>
      <xdr:row>149</xdr:row>
      <xdr:rowOff>81643</xdr:rowOff>
    </xdr:from>
    <xdr:to>
      <xdr:col>11</xdr:col>
      <xdr:colOff>519794</xdr:colOff>
      <xdr:row>160</xdr:row>
      <xdr:rowOff>78921</xdr:rowOff>
    </xdr:to>
    <xdr:graphicFrame macro="">
      <xdr:nvGraphicFramePr>
        <xdr:cNvPr id="66" name="6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11</xdr:col>
      <xdr:colOff>593272</xdr:colOff>
      <xdr:row>149</xdr:row>
      <xdr:rowOff>40821</xdr:rowOff>
    </xdr:from>
    <xdr:to>
      <xdr:col>18</xdr:col>
      <xdr:colOff>24491</xdr:colOff>
      <xdr:row>160</xdr:row>
      <xdr:rowOff>38099</xdr:rowOff>
    </xdr:to>
    <xdr:graphicFrame macro="">
      <xdr:nvGraphicFramePr>
        <xdr:cNvPr id="67" name="6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16329</xdr:colOff>
      <xdr:row>162</xdr:row>
      <xdr:rowOff>179614</xdr:rowOff>
    </xdr:from>
    <xdr:to>
      <xdr:col>6</xdr:col>
      <xdr:colOff>214992</xdr:colOff>
      <xdr:row>173</xdr:row>
      <xdr:rowOff>129267</xdr:rowOff>
    </xdr:to>
    <xdr:graphicFrame macro="">
      <xdr:nvGraphicFramePr>
        <xdr:cNvPr id="68" name="6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321128</xdr:colOff>
      <xdr:row>162</xdr:row>
      <xdr:rowOff>179614</xdr:rowOff>
    </xdr:from>
    <xdr:to>
      <xdr:col>11</xdr:col>
      <xdr:colOff>519794</xdr:colOff>
      <xdr:row>173</xdr:row>
      <xdr:rowOff>168729</xdr:rowOff>
    </xdr:to>
    <xdr:graphicFrame macro="">
      <xdr:nvGraphicFramePr>
        <xdr:cNvPr id="69" name="6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11</xdr:col>
      <xdr:colOff>625929</xdr:colOff>
      <xdr:row>162</xdr:row>
      <xdr:rowOff>187777</xdr:rowOff>
    </xdr:from>
    <xdr:to>
      <xdr:col>18</xdr:col>
      <xdr:colOff>57148</xdr:colOff>
      <xdr:row>173</xdr:row>
      <xdr:rowOff>185056</xdr:rowOff>
    </xdr:to>
    <xdr:graphicFrame macro="">
      <xdr:nvGraphicFramePr>
        <xdr:cNvPr id="70" name="6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16328</xdr:colOff>
      <xdr:row>175</xdr:row>
      <xdr:rowOff>261257</xdr:rowOff>
    </xdr:from>
    <xdr:to>
      <xdr:col>6</xdr:col>
      <xdr:colOff>214991</xdr:colOff>
      <xdr:row>186</xdr:row>
      <xdr:rowOff>210908</xdr:rowOff>
    </xdr:to>
    <xdr:graphicFrame macro="">
      <xdr:nvGraphicFramePr>
        <xdr:cNvPr id="71" name="7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272142</xdr:colOff>
      <xdr:row>175</xdr:row>
      <xdr:rowOff>228599</xdr:rowOff>
    </xdr:from>
    <xdr:to>
      <xdr:col>11</xdr:col>
      <xdr:colOff>470808</xdr:colOff>
      <xdr:row>186</xdr:row>
      <xdr:rowOff>225878</xdr:rowOff>
    </xdr:to>
    <xdr:graphicFrame macro="">
      <xdr:nvGraphicFramePr>
        <xdr:cNvPr id="72" name="7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11</xdr:col>
      <xdr:colOff>576943</xdr:colOff>
      <xdr:row>175</xdr:row>
      <xdr:rowOff>220433</xdr:rowOff>
    </xdr:from>
    <xdr:to>
      <xdr:col>18</xdr:col>
      <xdr:colOff>8162</xdr:colOff>
      <xdr:row>186</xdr:row>
      <xdr:rowOff>217712</xdr:rowOff>
    </xdr:to>
    <xdr:graphicFrame macro="">
      <xdr:nvGraphicFramePr>
        <xdr:cNvPr id="73" name="7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315</xdr:row>
      <xdr:rowOff>20413</xdr:rowOff>
    </xdr:from>
    <xdr:to>
      <xdr:col>6</xdr:col>
      <xdr:colOff>198663</xdr:colOff>
      <xdr:row>325</xdr:row>
      <xdr:rowOff>273507</xdr:rowOff>
    </xdr:to>
    <xdr:graphicFrame macro="">
      <xdr:nvGraphicFramePr>
        <xdr:cNvPr id="77" name="7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6</xdr:col>
      <xdr:colOff>304799</xdr:colOff>
      <xdr:row>315</xdr:row>
      <xdr:rowOff>36742</xdr:rowOff>
    </xdr:from>
    <xdr:to>
      <xdr:col>11</xdr:col>
      <xdr:colOff>503465</xdr:colOff>
      <xdr:row>326</xdr:row>
      <xdr:rowOff>34022</xdr:rowOff>
    </xdr:to>
    <xdr:graphicFrame macro="">
      <xdr:nvGraphicFramePr>
        <xdr:cNvPr id="78" name="7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11</xdr:col>
      <xdr:colOff>560615</xdr:colOff>
      <xdr:row>315</xdr:row>
      <xdr:rowOff>44905</xdr:rowOff>
    </xdr:from>
    <xdr:to>
      <xdr:col>18</xdr:col>
      <xdr:colOff>8163</xdr:colOff>
      <xdr:row>326</xdr:row>
      <xdr:rowOff>42185</xdr:rowOff>
    </xdr:to>
    <xdr:graphicFrame macro="">
      <xdr:nvGraphicFramePr>
        <xdr:cNvPr id="79" name="7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16328</xdr:colOff>
      <xdr:row>188</xdr:row>
      <xdr:rowOff>163285</xdr:rowOff>
    </xdr:from>
    <xdr:to>
      <xdr:col>6</xdr:col>
      <xdr:colOff>214991</xdr:colOff>
      <xdr:row>199</xdr:row>
      <xdr:rowOff>112936</xdr:rowOff>
    </xdr:to>
    <xdr:graphicFrame macro="">
      <xdr:nvGraphicFramePr>
        <xdr:cNvPr id="80" name="7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321127</xdr:colOff>
      <xdr:row>188</xdr:row>
      <xdr:rowOff>130628</xdr:rowOff>
    </xdr:from>
    <xdr:to>
      <xdr:col>11</xdr:col>
      <xdr:colOff>519793</xdr:colOff>
      <xdr:row>199</xdr:row>
      <xdr:rowOff>127903</xdr:rowOff>
    </xdr:to>
    <xdr:graphicFrame macro="">
      <xdr:nvGraphicFramePr>
        <xdr:cNvPr id="81" name="8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11</xdr:col>
      <xdr:colOff>576943</xdr:colOff>
      <xdr:row>188</xdr:row>
      <xdr:rowOff>138791</xdr:rowOff>
    </xdr:from>
    <xdr:to>
      <xdr:col>18</xdr:col>
      <xdr:colOff>8162</xdr:colOff>
      <xdr:row>199</xdr:row>
      <xdr:rowOff>136066</xdr:rowOff>
    </xdr:to>
    <xdr:graphicFrame macro="">
      <xdr:nvGraphicFramePr>
        <xdr:cNvPr id="82" name="8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201</xdr:row>
      <xdr:rowOff>179615</xdr:rowOff>
    </xdr:from>
    <xdr:to>
      <xdr:col>6</xdr:col>
      <xdr:colOff>198663</xdr:colOff>
      <xdr:row>211</xdr:row>
      <xdr:rowOff>322878</xdr:rowOff>
    </xdr:to>
    <xdr:graphicFrame macro="">
      <xdr:nvGraphicFramePr>
        <xdr:cNvPr id="83" name="8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304799</xdr:colOff>
      <xdr:row>201</xdr:row>
      <xdr:rowOff>195944</xdr:rowOff>
    </xdr:from>
    <xdr:to>
      <xdr:col>11</xdr:col>
      <xdr:colOff>503465</xdr:colOff>
      <xdr:row>212</xdr:row>
      <xdr:rowOff>53264</xdr:rowOff>
    </xdr:to>
    <xdr:graphicFrame macro="">
      <xdr:nvGraphicFramePr>
        <xdr:cNvPr id="84" name="8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11</xdr:col>
      <xdr:colOff>560615</xdr:colOff>
      <xdr:row>201</xdr:row>
      <xdr:rowOff>204107</xdr:rowOff>
    </xdr:from>
    <xdr:to>
      <xdr:col>16</xdr:col>
      <xdr:colOff>661306</xdr:colOff>
      <xdr:row>212</xdr:row>
      <xdr:rowOff>61427</xdr:rowOff>
    </xdr:to>
    <xdr:graphicFrame macro="">
      <xdr:nvGraphicFramePr>
        <xdr:cNvPr id="85" name="8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216</xdr:row>
      <xdr:rowOff>251737</xdr:rowOff>
    </xdr:from>
    <xdr:to>
      <xdr:col>6</xdr:col>
      <xdr:colOff>198663</xdr:colOff>
      <xdr:row>226</xdr:row>
      <xdr:rowOff>307527</xdr:rowOff>
    </xdr:to>
    <xdr:graphicFrame macro="">
      <xdr:nvGraphicFramePr>
        <xdr:cNvPr id="74" name="7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6</xdr:col>
      <xdr:colOff>304799</xdr:colOff>
      <xdr:row>216</xdr:row>
      <xdr:rowOff>259902</xdr:rowOff>
    </xdr:from>
    <xdr:to>
      <xdr:col>11</xdr:col>
      <xdr:colOff>503465</xdr:colOff>
      <xdr:row>227</xdr:row>
      <xdr:rowOff>54435</xdr:rowOff>
    </xdr:to>
    <xdr:graphicFrame macro="">
      <xdr:nvGraphicFramePr>
        <xdr:cNvPr id="75" name="7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11</xdr:col>
      <xdr:colOff>560615</xdr:colOff>
      <xdr:row>216</xdr:row>
      <xdr:rowOff>276229</xdr:rowOff>
    </xdr:from>
    <xdr:to>
      <xdr:col>18</xdr:col>
      <xdr:colOff>8163</xdr:colOff>
      <xdr:row>227</xdr:row>
      <xdr:rowOff>62598</xdr:rowOff>
    </xdr:to>
    <xdr:graphicFrame macro="">
      <xdr:nvGraphicFramePr>
        <xdr:cNvPr id="76" name="7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229</xdr:row>
      <xdr:rowOff>224521</xdr:rowOff>
    </xdr:from>
    <xdr:to>
      <xdr:col>6</xdr:col>
      <xdr:colOff>198663</xdr:colOff>
      <xdr:row>239</xdr:row>
      <xdr:rowOff>280309</xdr:rowOff>
    </xdr:to>
    <xdr:graphicFrame macro="">
      <xdr:nvGraphicFramePr>
        <xdr:cNvPr id="86" name="8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6</xdr:col>
      <xdr:colOff>304799</xdr:colOff>
      <xdr:row>229</xdr:row>
      <xdr:rowOff>240850</xdr:rowOff>
    </xdr:from>
    <xdr:to>
      <xdr:col>11</xdr:col>
      <xdr:colOff>503465</xdr:colOff>
      <xdr:row>240</xdr:row>
      <xdr:rowOff>13609</xdr:rowOff>
    </xdr:to>
    <xdr:graphicFrame macro="">
      <xdr:nvGraphicFramePr>
        <xdr:cNvPr id="87" name="8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11</xdr:col>
      <xdr:colOff>560615</xdr:colOff>
      <xdr:row>229</xdr:row>
      <xdr:rowOff>249013</xdr:rowOff>
    </xdr:from>
    <xdr:to>
      <xdr:col>18</xdr:col>
      <xdr:colOff>8163</xdr:colOff>
      <xdr:row>240</xdr:row>
      <xdr:rowOff>21772</xdr:rowOff>
    </xdr:to>
    <xdr:graphicFrame macro="">
      <xdr:nvGraphicFramePr>
        <xdr:cNvPr id="88" name="8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242</xdr:row>
      <xdr:rowOff>81644</xdr:rowOff>
    </xdr:from>
    <xdr:to>
      <xdr:col>6</xdr:col>
      <xdr:colOff>198663</xdr:colOff>
      <xdr:row>252</xdr:row>
      <xdr:rowOff>137432</xdr:rowOff>
    </xdr:to>
    <xdr:graphicFrame macro="">
      <xdr:nvGraphicFramePr>
        <xdr:cNvPr id="89" name="8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6</xdr:col>
      <xdr:colOff>304799</xdr:colOff>
      <xdr:row>242</xdr:row>
      <xdr:rowOff>97973</xdr:rowOff>
    </xdr:from>
    <xdr:to>
      <xdr:col>11</xdr:col>
      <xdr:colOff>503465</xdr:colOff>
      <xdr:row>252</xdr:row>
      <xdr:rowOff>197304</xdr:rowOff>
    </xdr:to>
    <xdr:graphicFrame macro="">
      <xdr:nvGraphicFramePr>
        <xdr:cNvPr id="90" name="8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11</xdr:col>
      <xdr:colOff>560615</xdr:colOff>
      <xdr:row>242</xdr:row>
      <xdr:rowOff>106136</xdr:rowOff>
    </xdr:from>
    <xdr:to>
      <xdr:col>18</xdr:col>
      <xdr:colOff>8163</xdr:colOff>
      <xdr:row>252</xdr:row>
      <xdr:rowOff>205467</xdr:rowOff>
    </xdr:to>
    <xdr:graphicFrame macro="">
      <xdr:nvGraphicFramePr>
        <xdr:cNvPr id="91" name="9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255</xdr:row>
      <xdr:rowOff>136076</xdr:rowOff>
    </xdr:from>
    <xdr:to>
      <xdr:col>6</xdr:col>
      <xdr:colOff>198663</xdr:colOff>
      <xdr:row>265</xdr:row>
      <xdr:rowOff>191864</xdr:rowOff>
    </xdr:to>
    <xdr:graphicFrame macro="">
      <xdr:nvGraphicFramePr>
        <xdr:cNvPr id="92" name="9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6</xdr:col>
      <xdr:colOff>304799</xdr:colOff>
      <xdr:row>255</xdr:row>
      <xdr:rowOff>144241</xdr:rowOff>
    </xdr:from>
    <xdr:to>
      <xdr:col>11</xdr:col>
      <xdr:colOff>503465</xdr:colOff>
      <xdr:row>265</xdr:row>
      <xdr:rowOff>251736</xdr:rowOff>
    </xdr:to>
    <xdr:graphicFrame macro="">
      <xdr:nvGraphicFramePr>
        <xdr:cNvPr id="93" name="9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11</xdr:col>
      <xdr:colOff>560615</xdr:colOff>
      <xdr:row>255</xdr:row>
      <xdr:rowOff>160568</xdr:rowOff>
    </xdr:from>
    <xdr:to>
      <xdr:col>18</xdr:col>
      <xdr:colOff>8163</xdr:colOff>
      <xdr:row>265</xdr:row>
      <xdr:rowOff>259899</xdr:rowOff>
    </xdr:to>
    <xdr:graphicFrame macro="">
      <xdr:nvGraphicFramePr>
        <xdr:cNvPr id="94" name="9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269</xdr:row>
      <xdr:rowOff>163294</xdr:rowOff>
    </xdr:from>
    <xdr:to>
      <xdr:col>6</xdr:col>
      <xdr:colOff>198663</xdr:colOff>
      <xdr:row>279</xdr:row>
      <xdr:rowOff>219082</xdr:rowOff>
    </xdr:to>
    <xdr:graphicFrame macro="">
      <xdr:nvGraphicFramePr>
        <xdr:cNvPr id="95" name="9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6</xdr:col>
      <xdr:colOff>304799</xdr:colOff>
      <xdr:row>269</xdr:row>
      <xdr:rowOff>171459</xdr:rowOff>
    </xdr:from>
    <xdr:to>
      <xdr:col>11</xdr:col>
      <xdr:colOff>503465</xdr:colOff>
      <xdr:row>279</xdr:row>
      <xdr:rowOff>278954</xdr:rowOff>
    </xdr:to>
    <xdr:graphicFrame macro="">
      <xdr:nvGraphicFramePr>
        <xdr:cNvPr id="96" name="9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11</xdr:col>
      <xdr:colOff>560615</xdr:colOff>
      <xdr:row>269</xdr:row>
      <xdr:rowOff>187786</xdr:rowOff>
    </xdr:from>
    <xdr:to>
      <xdr:col>18</xdr:col>
      <xdr:colOff>8163</xdr:colOff>
      <xdr:row>279</xdr:row>
      <xdr:rowOff>287117</xdr:rowOff>
    </xdr:to>
    <xdr:graphicFrame macro="">
      <xdr:nvGraphicFramePr>
        <xdr:cNvPr id="97" name="9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284</xdr:row>
      <xdr:rowOff>122469</xdr:rowOff>
    </xdr:from>
    <xdr:to>
      <xdr:col>6</xdr:col>
      <xdr:colOff>198663</xdr:colOff>
      <xdr:row>294</xdr:row>
      <xdr:rowOff>178257</xdr:rowOff>
    </xdr:to>
    <xdr:graphicFrame macro="">
      <xdr:nvGraphicFramePr>
        <xdr:cNvPr id="98" name="9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6</xdr:col>
      <xdr:colOff>304799</xdr:colOff>
      <xdr:row>284</xdr:row>
      <xdr:rowOff>130634</xdr:rowOff>
    </xdr:from>
    <xdr:to>
      <xdr:col>11</xdr:col>
      <xdr:colOff>503465</xdr:colOff>
      <xdr:row>294</xdr:row>
      <xdr:rowOff>238129</xdr:rowOff>
    </xdr:to>
    <xdr:graphicFrame macro="">
      <xdr:nvGraphicFramePr>
        <xdr:cNvPr id="99" name="9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11</xdr:col>
      <xdr:colOff>560615</xdr:colOff>
      <xdr:row>284</xdr:row>
      <xdr:rowOff>146961</xdr:rowOff>
    </xdr:from>
    <xdr:to>
      <xdr:col>18</xdr:col>
      <xdr:colOff>8163</xdr:colOff>
      <xdr:row>294</xdr:row>
      <xdr:rowOff>246292</xdr:rowOff>
    </xdr:to>
    <xdr:graphicFrame macro="">
      <xdr:nvGraphicFramePr>
        <xdr:cNvPr id="100" name="9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297</xdr:row>
      <xdr:rowOff>217716</xdr:rowOff>
    </xdr:from>
    <xdr:to>
      <xdr:col>6</xdr:col>
      <xdr:colOff>198663</xdr:colOff>
      <xdr:row>307</xdr:row>
      <xdr:rowOff>273504</xdr:rowOff>
    </xdr:to>
    <xdr:graphicFrame macro="">
      <xdr:nvGraphicFramePr>
        <xdr:cNvPr id="101" name="10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6</xdr:col>
      <xdr:colOff>304799</xdr:colOff>
      <xdr:row>297</xdr:row>
      <xdr:rowOff>234045</xdr:rowOff>
    </xdr:from>
    <xdr:to>
      <xdr:col>11</xdr:col>
      <xdr:colOff>503465</xdr:colOff>
      <xdr:row>308</xdr:row>
      <xdr:rowOff>20411</xdr:rowOff>
    </xdr:to>
    <xdr:graphicFrame macro="">
      <xdr:nvGraphicFramePr>
        <xdr:cNvPr id="102" name="10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11</xdr:col>
      <xdr:colOff>560615</xdr:colOff>
      <xdr:row>297</xdr:row>
      <xdr:rowOff>242208</xdr:rowOff>
    </xdr:from>
    <xdr:to>
      <xdr:col>18</xdr:col>
      <xdr:colOff>8163</xdr:colOff>
      <xdr:row>308</xdr:row>
      <xdr:rowOff>28574</xdr:rowOff>
    </xdr:to>
    <xdr:graphicFrame macro="">
      <xdr:nvGraphicFramePr>
        <xdr:cNvPr id="103" name="10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328</xdr:row>
      <xdr:rowOff>0</xdr:rowOff>
    </xdr:from>
    <xdr:to>
      <xdr:col>6</xdr:col>
      <xdr:colOff>198663</xdr:colOff>
      <xdr:row>338</xdr:row>
      <xdr:rowOff>55788</xdr:rowOff>
    </xdr:to>
    <xdr:graphicFrame macro="">
      <xdr:nvGraphicFramePr>
        <xdr:cNvPr id="107" name="10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6</xdr:col>
      <xdr:colOff>304799</xdr:colOff>
      <xdr:row>328</xdr:row>
      <xdr:rowOff>16329</xdr:rowOff>
    </xdr:from>
    <xdr:to>
      <xdr:col>11</xdr:col>
      <xdr:colOff>503465</xdr:colOff>
      <xdr:row>338</xdr:row>
      <xdr:rowOff>115660</xdr:rowOff>
    </xdr:to>
    <xdr:graphicFrame macro="">
      <xdr:nvGraphicFramePr>
        <xdr:cNvPr id="108" name="10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11</xdr:col>
      <xdr:colOff>560615</xdr:colOff>
      <xdr:row>328</xdr:row>
      <xdr:rowOff>24492</xdr:rowOff>
    </xdr:from>
    <xdr:to>
      <xdr:col>18</xdr:col>
      <xdr:colOff>8163</xdr:colOff>
      <xdr:row>338</xdr:row>
      <xdr:rowOff>123823</xdr:rowOff>
    </xdr:to>
    <xdr:graphicFrame macro="">
      <xdr:nvGraphicFramePr>
        <xdr:cNvPr id="109" name="10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340</xdr:row>
      <xdr:rowOff>0</xdr:rowOff>
    </xdr:from>
    <xdr:to>
      <xdr:col>6</xdr:col>
      <xdr:colOff>198663</xdr:colOff>
      <xdr:row>350</xdr:row>
      <xdr:rowOff>55788</xdr:rowOff>
    </xdr:to>
    <xdr:graphicFrame macro="">
      <xdr:nvGraphicFramePr>
        <xdr:cNvPr id="110" name="10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6</xdr:col>
      <xdr:colOff>304799</xdr:colOff>
      <xdr:row>340</xdr:row>
      <xdr:rowOff>16329</xdr:rowOff>
    </xdr:from>
    <xdr:to>
      <xdr:col>11</xdr:col>
      <xdr:colOff>503465</xdr:colOff>
      <xdr:row>350</xdr:row>
      <xdr:rowOff>115660</xdr:rowOff>
    </xdr:to>
    <xdr:graphicFrame macro="">
      <xdr:nvGraphicFramePr>
        <xdr:cNvPr id="111" name="1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11</xdr:col>
      <xdr:colOff>560615</xdr:colOff>
      <xdr:row>340</xdr:row>
      <xdr:rowOff>24492</xdr:rowOff>
    </xdr:from>
    <xdr:to>
      <xdr:col>18</xdr:col>
      <xdr:colOff>8163</xdr:colOff>
      <xdr:row>350</xdr:row>
      <xdr:rowOff>123823</xdr:rowOff>
    </xdr:to>
    <xdr:graphicFrame macro="">
      <xdr:nvGraphicFramePr>
        <xdr:cNvPr id="112" name="1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352</xdr:row>
      <xdr:rowOff>0</xdr:rowOff>
    </xdr:from>
    <xdr:to>
      <xdr:col>6</xdr:col>
      <xdr:colOff>198663</xdr:colOff>
      <xdr:row>362</xdr:row>
      <xdr:rowOff>55788</xdr:rowOff>
    </xdr:to>
    <xdr:graphicFrame macro="">
      <xdr:nvGraphicFramePr>
        <xdr:cNvPr id="113" name="1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6</xdr:col>
      <xdr:colOff>304799</xdr:colOff>
      <xdr:row>352</xdr:row>
      <xdr:rowOff>16329</xdr:rowOff>
    </xdr:from>
    <xdr:to>
      <xdr:col>11</xdr:col>
      <xdr:colOff>503465</xdr:colOff>
      <xdr:row>362</xdr:row>
      <xdr:rowOff>115660</xdr:rowOff>
    </xdr:to>
    <xdr:graphicFrame macro="">
      <xdr:nvGraphicFramePr>
        <xdr:cNvPr id="114" name="1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11</xdr:col>
      <xdr:colOff>560615</xdr:colOff>
      <xdr:row>352</xdr:row>
      <xdr:rowOff>24492</xdr:rowOff>
    </xdr:from>
    <xdr:to>
      <xdr:col>18</xdr:col>
      <xdr:colOff>8163</xdr:colOff>
      <xdr:row>362</xdr:row>
      <xdr:rowOff>123823</xdr:rowOff>
    </xdr:to>
    <xdr:graphicFrame macro="">
      <xdr:nvGraphicFramePr>
        <xdr:cNvPr id="115" name="1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364</xdr:row>
      <xdr:rowOff>0</xdr:rowOff>
    </xdr:from>
    <xdr:to>
      <xdr:col>6</xdr:col>
      <xdr:colOff>198663</xdr:colOff>
      <xdr:row>374</xdr:row>
      <xdr:rowOff>55790</xdr:rowOff>
    </xdr:to>
    <xdr:graphicFrame macro="">
      <xdr:nvGraphicFramePr>
        <xdr:cNvPr id="116" name="1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6</xdr:col>
      <xdr:colOff>304799</xdr:colOff>
      <xdr:row>364</xdr:row>
      <xdr:rowOff>16329</xdr:rowOff>
    </xdr:from>
    <xdr:to>
      <xdr:col>11</xdr:col>
      <xdr:colOff>503465</xdr:colOff>
      <xdr:row>374</xdr:row>
      <xdr:rowOff>115662</xdr:rowOff>
    </xdr:to>
    <xdr:graphicFrame macro="">
      <xdr:nvGraphicFramePr>
        <xdr:cNvPr id="117" name="11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11</xdr:col>
      <xdr:colOff>560615</xdr:colOff>
      <xdr:row>364</xdr:row>
      <xdr:rowOff>24492</xdr:rowOff>
    </xdr:from>
    <xdr:to>
      <xdr:col>18</xdr:col>
      <xdr:colOff>8163</xdr:colOff>
      <xdr:row>374</xdr:row>
      <xdr:rowOff>123825</xdr:rowOff>
    </xdr:to>
    <xdr:graphicFrame macro="">
      <xdr:nvGraphicFramePr>
        <xdr:cNvPr id="118" name="11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376</xdr:row>
      <xdr:rowOff>0</xdr:rowOff>
    </xdr:from>
    <xdr:to>
      <xdr:col>6</xdr:col>
      <xdr:colOff>198663</xdr:colOff>
      <xdr:row>386</xdr:row>
      <xdr:rowOff>55791</xdr:rowOff>
    </xdr:to>
    <xdr:graphicFrame macro="">
      <xdr:nvGraphicFramePr>
        <xdr:cNvPr id="119" name="11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6</xdr:col>
      <xdr:colOff>304799</xdr:colOff>
      <xdr:row>376</xdr:row>
      <xdr:rowOff>16329</xdr:rowOff>
    </xdr:from>
    <xdr:to>
      <xdr:col>11</xdr:col>
      <xdr:colOff>503465</xdr:colOff>
      <xdr:row>386</xdr:row>
      <xdr:rowOff>115663</xdr:rowOff>
    </xdr:to>
    <xdr:graphicFrame macro="">
      <xdr:nvGraphicFramePr>
        <xdr:cNvPr id="120" name="1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11</xdr:col>
      <xdr:colOff>560615</xdr:colOff>
      <xdr:row>376</xdr:row>
      <xdr:rowOff>24492</xdr:rowOff>
    </xdr:from>
    <xdr:to>
      <xdr:col>18</xdr:col>
      <xdr:colOff>8163</xdr:colOff>
      <xdr:row>386</xdr:row>
      <xdr:rowOff>123826</xdr:rowOff>
    </xdr:to>
    <xdr:graphicFrame macro="">
      <xdr:nvGraphicFramePr>
        <xdr:cNvPr id="121" name="12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388</xdr:row>
      <xdr:rowOff>0</xdr:rowOff>
    </xdr:from>
    <xdr:to>
      <xdr:col>6</xdr:col>
      <xdr:colOff>198663</xdr:colOff>
      <xdr:row>398</xdr:row>
      <xdr:rowOff>55788</xdr:rowOff>
    </xdr:to>
    <xdr:graphicFrame macro="">
      <xdr:nvGraphicFramePr>
        <xdr:cNvPr id="122" name="12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6</xdr:col>
      <xdr:colOff>304799</xdr:colOff>
      <xdr:row>388</xdr:row>
      <xdr:rowOff>16329</xdr:rowOff>
    </xdr:from>
    <xdr:to>
      <xdr:col>11</xdr:col>
      <xdr:colOff>503465</xdr:colOff>
      <xdr:row>398</xdr:row>
      <xdr:rowOff>115660</xdr:rowOff>
    </xdr:to>
    <xdr:graphicFrame macro="">
      <xdr:nvGraphicFramePr>
        <xdr:cNvPr id="123" name="12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11</xdr:col>
      <xdr:colOff>560615</xdr:colOff>
      <xdr:row>388</xdr:row>
      <xdr:rowOff>24492</xdr:rowOff>
    </xdr:from>
    <xdr:to>
      <xdr:col>18</xdr:col>
      <xdr:colOff>8163</xdr:colOff>
      <xdr:row>398</xdr:row>
      <xdr:rowOff>123823</xdr:rowOff>
    </xdr:to>
    <xdr:graphicFrame macro="">
      <xdr:nvGraphicFramePr>
        <xdr:cNvPr id="124" name="12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400</xdr:row>
      <xdr:rowOff>0</xdr:rowOff>
    </xdr:from>
    <xdr:to>
      <xdr:col>6</xdr:col>
      <xdr:colOff>198663</xdr:colOff>
      <xdr:row>410</xdr:row>
      <xdr:rowOff>55788</xdr:rowOff>
    </xdr:to>
    <xdr:graphicFrame macro="">
      <xdr:nvGraphicFramePr>
        <xdr:cNvPr id="125" name="12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6</xdr:col>
      <xdr:colOff>304799</xdr:colOff>
      <xdr:row>400</xdr:row>
      <xdr:rowOff>16329</xdr:rowOff>
    </xdr:from>
    <xdr:to>
      <xdr:col>11</xdr:col>
      <xdr:colOff>503465</xdr:colOff>
      <xdr:row>410</xdr:row>
      <xdr:rowOff>115660</xdr:rowOff>
    </xdr:to>
    <xdr:graphicFrame macro="">
      <xdr:nvGraphicFramePr>
        <xdr:cNvPr id="126" name="12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11</xdr:col>
      <xdr:colOff>560615</xdr:colOff>
      <xdr:row>400</xdr:row>
      <xdr:rowOff>24492</xdr:rowOff>
    </xdr:from>
    <xdr:to>
      <xdr:col>18</xdr:col>
      <xdr:colOff>8163</xdr:colOff>
      <xdr:row>410</xdr:row>
      <xdr:rowOff>123823</xdr:rowOff>
    </xdr:to>
    <xdr:graphicFrame macro="">
      <xdr:nvGraphicFramePr>
        <xdr:cNvPr id="127" name="12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412</xdr:row>
      <xdr:rowOff>0</xdr:rowOff>
    </xdr:from>
    <xdr:to>
      <xdr:col>6</xdr:col>
      <xdr:colOff>198663</xdr:colOff>
      <xdr:row>422</xdr:row>
      <xdr:rowOff>55788</xdr:rowOff>
    </xdr:to>
    <xdr:graphicFrame macro="">
      <xdr:nvGraphicFramePr>
        <xdr:cNvPr id="128" name="12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6</xdr:col>
      <xdr:colOff>304799</xdr:colOff>
      <xdr:row>412</xdr:row>
      <xdr:rowOff>16329</xdr:rowOff>
    </xdr:from>
    <xdr:to>
      <xdr:col>11</xdr:col>
      <xdr:colOff>503465</xdr:colOff>
      <xdr:row>422</xdr:row>
      <xdr:rowOff>115660</xdr:rowOff>
    </xdr:to>
    <xdr:graphicFrame macro="">
      <xdr:nvGraphicFramePr>
        <xdr:cNvPr id="129" name="12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11</xdr:col>
      <xdr:colOff>560615</xdr:colOff>
      <xdr:row>412</xdr:row>
      <xdr:rowOff>24492</xdr:rowOff>
    </xdr:from>
    <xdr:to>
      <xdr:col>18</xdr:col>
      <xdr:colOff>8163</xdr:colOff>
      <xdr:row>422</xdr:row>
      <xdr:rowOff>123823</xdr:rowOff>
    </xdr:to>
    <xdr:graphicFrame macro="">
      <xdr:nvGraphicFramePr>
        <xdr:cNvPr id="130" name="12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424</xdr:row>
      <xdr:rowOff>0</xdr:rowOff>
    </xdr:from>
    <xdr:to>
      <xdr:col>6</xdr:col>
      <xdr:colOff>198663</xdr:colOff>
      <xdr:row>434</xdr:row>
      <xdr:rowOff>55788</xdr:rowOff>
    </xdr:to>
    <xdr:graphicFrame macro="">
      <xdr:nvGraphicFramePr>
        <xdr:cNvPr id="131" name="13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6</xdr:col>
      <xdr:colOff>304799</xdr:colOff>
      <xdr:row>424</xdr:row>
      <xdr:rowOff>16329</xdr:rowOff>
    </xdr:from>
    <xdr:to>
      <xdr:col>11</xdr:col>
      <xdr:colOff>503465</xdr:colOff>
      <xdr:row>434</xdr:row>
      <xdr:rowOff>115660</xdr:rowOff>
    </xdr:to>
    <xdr:graphicFrame macro="">
      <xdr:nvGraphicFramePr>
        <xdr:cNvPr id="132" name="13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11</xdr:col>
      <xdr:colOff>560615</xdr:colOff>
      <xdr:row>424</xdr:row>
      <xdr:rowOff>24492</xdr:rowOff>
    </xdr:from>
    <xdr:to>
      <xdr:col>18</xdr:col>
      <xdr:colOff>8163</xdr:colOff>
      <xdr:row>434</xdr:row>
      <xdr:rowOff>123823</xdr:rowOff>
    </xdr:to>
    <xdr:graphicFrame macro="">
      <xdr:nvGraphicFramePr>
        <xdr:cNvPr id="133" name="13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436</xdr:row>
      <xdr:rowOff>0</xdr:rowOff>
    </xdr:from>
    <xdr:to>
      <xdr:col>6</xdr:col>
      <xdr:colOff>198663</xdr:colOff>
      <xdr:row>446</xdr:row>
      <xdr:rowOff>55788</xdr:rowOff>
    </xdr:to>
    <xdr:graphicFrame macro="">
      <xdr:nvGraphicFramePr>
        <xdr:cNvPr id="134" name="13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6</xdr:col>
      <xdr:colOff>304799</xdr:colOff>
      <xdr:row>436</xdr:row>
      <xdr:rowOff>16329</xdr:rowOff>
    </xdr:from>
    <xdr:to>
      <xdr:col>11</xdr:col>
      <xdr:colOff>503465</xdr:colOff>
      <xdr:row>446</xdr:row>
      <xdr:rowOff>115660</xdr:rowOff>
    </xdr:to>
    <xdr:graphicFrame macro="">
      <xdr:nvGraphicFramePr>
        <xdr:cNvPr id="135" name="13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11</xdr:col>
      <xdr:colOff>560615</xdr:colOff>
      <xdr:row>436</xdr:row>
      <xdr:rowOff>24492</xdr:rowOff>
    </xdr:from>
    <xdr:to>
      <xdr:col>18</xdr:col>
      <xdr:colOff>8163</xdr:colOff>
      <xdr:row>446</xdr:row>
      <xdr:rowOff>123823</xdr:rowOff>
    </xdr:to>
    <xdr:graphicFrame macro="">
      <xdr:nvGraphicFramePr>
        <xdr:cNvPr id="136" name="13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450</xdr:row>
      <xdr:rowOff>0</xdr:rowOff>
    </xdr:from>
    <xdr:to>
      <xdr:col>6</xdr:col>
      <xdr:colOff>198663</xdr:colOff>
      <xdr:row>460</xdr:row>
      <xdr:rowOff>55790</xdr:rowOff>
    </xdr:to>
    <xdr:graphicFrame macro="">
      <xdr:nvGraphicFramePr>
        <xdr:cNvPr id="137" name="13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6</xdr:col>
      <xdr:colOff>304799</xdr:colOff>
      <xdr:row>450</xdr:row>
      <xdr:rowOff>16329</xdr:rowOff>
    </xdr:from>
    <xdr:to>
      <xdr:col>11</xdr:col>
      <xdr:colOff>503465</xdr:colOff>
      <xdr:row>460</xdr:row>
      <xdr:rowOff>115662</xdr:rowOff>
    </xdr:to>
    <xdr:graphicFrame macro="">
      <xdr:nvGraphicFramePr>
        <xdr:cNvPr id="138" name="13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11</xdr:col>
      <xdr:colOff>560615</xdr:colOff>
      <xdr:row>450</xdr:row>
      <xdr:rowOff>24492</xdr:rowOff>
    </xdr:from>
    <xdr:to>
      <xdr:col>18</xdr:col>
      <xdr:colOff>8163</xdr:colOff>
      <xdr:row>460</xdr:row>
      <xdr:rowOff>123825</xdr:rowOff>
    </xdr:to>
    <xdr:graphicFrame macro="">
      <xdr:nvGraphicFramePr>
        <xdr:cNvPr id="139" name="13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462</xdr:row>
      <xdr:rowOff>0</xdr:rowOff>
    </xdr:from>
    <xdr:to>
      <xdr:col>6</xdr:col>
      <xdr:colOff>198663</xdr:colOff>
      <xdr:row>472</xdr:row>
      <xdr:rowOff>55791</xdr:rowOff>
    </xdr:to>
    <xdr:graphicFrame macro="">
      <xdr:nvGraphicFramePr>
        <xdr:cNvPr id="140" name="13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6</xdr:col>
      <xdr:colOff>304799</xdr:colOff>
      <xdr:row>462</xdr:row>
      <xdr:rowOff>16329</xdr:rowOff>
    </xdr:from>
    <xdr:to>
      <xdr:col>11</xdr:col>
      <xdr:colOff>503465</xdr:colOff>
      <xdr:row>472</xdr:row>
      <xdr:rowOff>115663</xdr:rowOff>
    </xdr:to>
    <xdr:graphicFrame macro="">
      <xdr:nvGraphicFramePr>
        <xdr:cNvPr id="141" name="14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11</xdr:col>
      <xdr:colOff>560615</xdr:colOff>
      <xdr:row>462</xdr:row>
      <xdr:rowOff>24492</xdr:rowOff>
    </xdr:from>
    <xdr:to>
      <xdr:col>18</xdr:col>
      <xdr:colOff>8163</xdr:colOff>
      <xdr:row>472</xdr:row>
      <xdr:rowOff>123826</xdr:rowOff>
    </xdr:to>
    <xdr:graphicFrame macro="">
      <xdr:nvGraphicFramePr>
        <xdr:cNvPr id="142" name="14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474</xdr:row>
      <xdr:rowOff>0</xdr:rowOff>
    </xdr:from>
    <xdr:to>
      <xdr:col>6</xdr:col>
      <xdr:colOff>198663</xdr:colOff>
      <xdr:row>484</xdr:row>
      <xdr:rowOff>55788</xdr:rowOff>
    </xdr:to>
    <xdr:graphicFrame macro="">
      <xdr:nvGraphicFramePr>
        <xdr:cNvPr id="143" name="14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6</xdr:col>
      <xdr:colOff>304799</xdr:colOff>
      <xdr:row>474</xdr:row>
      <xdr:rowOff>16329</xdr:rowOff>
    </xdr:from>
    <xdr:to>
      <xdr:col>11</xdr:col>
      <xdr:colOff>503465</xdr:colOff>
      <xdr:row>484</xdr:row>
      <xdr:rowOff>115660</xdr:rowOff>
    </xdr:to>
    <xdr:graphicFrame macro="">
      <xdr:nvGraphicFramePr>
        <xdr:cNvPr id="144" name="14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11</xdr:col>
      <xdr:colOff>560615</xdr:colOff>
      <xdr:row>474</xdr:row>
      <xdr:rowOff>24492</xdr:rowOff>
    </xdr:from>
    <xdr:to>
      <xdr:col>18</xdr:col>
      <xdr:colOff>8163</xdr:colOff>
      <xdr:row>484</xdr:row>
      <xdr:rowOff>123823</xdr:rowOff>
    </xdr:to>
    <xdr:graphicFrame macro="">
      <xdr:nvGraphicFramePr>
        <xdr:cNvPr id="145" name="14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486</xdr:row>
      <xdr:rowOff>0</xdr:rowOff>
    </xdr:from>
    <xdr:to>
      <xdr:col>6</xdr:col>
      <xdr:colOff>198663</xdr:colOff>
      <xdr:row>496</xdr:row>
      <xdr:rowOff>55788</xdr:rowOff>
    </xdr:to>
    <xdr:graphicFrame macro="">
      <xdr:nvGraphicFramePr>
        <xdr:cNvPr id="146" name="14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6</xdr:col>
      <xdr:colOff>304799</xdr:colOff>
      <xdr:row>486</xdr:row>
      <xdr:rowOff>16329</xdr:rowOff>
    </xdr:from>
    <xdr:to>
      <xdr:col>11</xdr:col>
      <xdr:colOff>503465</xdr:colOff>
      <xdr:row>496</xdr:row>
      <xdr:rowOff>115660</xdr:rowOff>
    </xdr:to>
    <xdr:graphicFrame macro="">
      <xdr:nvGraphicFramePr>
        <xdr:cNvPr id="147" name="14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11</xdr:col>
      <xdr:colOff>560615</xdr:colOff>
      <xdr:row>486</xdr:row>
      <xdr:rowOff>24492</xdr:rowOff>
    </xdr:from>
    <xdr:to>
      <xdr:col>18</xdr:col>
      <xdr:colOff>8163</xdr:colOff>
      <xdr:row>496</xdr:row>
      <xdr:rowOff>123823</xdr:rowOff>
    </xdr:to>
    <xdr:graphicFrame macro="">
      <xdr:nvGraphicFramePr>
        <xdr:cNvPr id="148" name="14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498</xdr:row>
      <xdr:rowOff>0</xdr:rowOff>
    </xdr:from>
    <xdr:to>
      <xdr:col>6</xdr:col>
      <xdr:colOff>198663</xdr:colOff>
      <xdr:row>508</xdr:row>
      <xdr:rowOff>55788</xdr:rowOff>
    </xdr:to>
    <xdr:graphicFrame macro="">
      <xdr:nvGraphicFramePr>
        <xdr:cNvPr id="149" name="14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6</xdr:col>
      <xdr:colOff>304799</xdr:colOff>
      <xdr:row>498</xdr:row>
      <xdr:rowOff>16329</xdr:rowOff>
    </xdr:from>
    <xdr:to>
      <xdr:col>11</xdr:col>
      <xdr:colOff>503465</xdr:colOff>
      <xdr:row>508</xdr:row>
      <xdr:rowOff>115660</xdr:rowOff>
    </xdr:to>
    <xdr:graphicFrame macro="">
      <xdr:nvGraphicFramePr>
        <xdr:cNvPr id="150" name="14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11</xdr:col>
      <xdr:colOff>560615</xdr:colOff>
      <xdr:row>498</xdr:row>
      <xdr:rowOff>24492</xdr:rowOff>
    </xdr:from>
    <xdr:to>
      <xdr:col>18</xdr:col>
      <xdr:colOff>8163</xdr:colOff>
      <xdr:row>508</xdr:row>
      <xdr:rowOff>123823</xdr:rowOff>
    </xdr:to>
    <xdr:graphicFrame macro="">
      <xdr:nvGraphicFramePr>
        <xdr:cNvPr id="151" name="15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twoCellAnchor>
    <xdr:from>
      <xdr:col>1</xdr:col>
      <xdr:colOff>0</xdr:colOff>
      <xdr:row>510</xdr:row>
      <xdr:rowOff>0</xdr:rowOff>
    </xdr:from>
    <xdr:to>
      <xdr:col>6</xdr:col>
      <xdr:colOff>198663</xdr:colOff>
      <xdr:row>520</xdr:row>
      <xdr:rowOff>55788</xdr:rowOff>
    </xdr:to>
    <xdr:graphicFrame macro="">
      <xdr:nvGraphicFramePr>
        <xdr:cNvPr id="152" name="15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8"/>
        </a:graphicData>
      </a:graphic>
    </xdr:graphicFrame>
    <xdr:clientData/>
  </xdr:twoCellAnchor>
  <xdr:twoCellAnchor>
    <xdr:from>
      <xdr:col>6</xdr:col>
      <xdr:colOff>304799</xdr:colOff>
      <xdr:row>510</xdr:row>
      <xdr:rowOff>16329</xdr:rowOff>
    </xdr:from>
    <xdr:to>
      <xdr:col>11</xdr:col>
      <xdr:colOff>503465</xdr:colOff>
      <xdr:row>520</xdr:row>
      <xdr:rowOff>115660</xdr:rowOff>
    </xdr:to>
    <xdr:graphicFrame macro="">
      <xdr:nvGraphicFramePr>
        <xdr:cNvPr id="153" name="15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9"/>
        </a:graphicData>
      </a:graphic>
    </xdr:graphicFrame>
    <xdr:clientData/>
  </xdr:twoCellAnchor>
  <xdr:twoCellAnchor>
    <xdr:from>
      <xdr:col>11</xdr:col>
      <xdr:colOff>560615</xdr:colOff>
      <xdr:row>510</xdr:row>
      <xdr:rowOff>24492</xdr:rowOff>
    </xdr:from>
    <xdr:to>
      <xdr:col>18</xdr:col>
      <xdr:colOff>8163</xdr:colOff>
      <xdr:row>520</xdr:row>
      <xdr:rowOff>123823</xdr:rowOff>
    </xdr:to>
    <xdr:graphicFrame macro="">
      <xdr:nvGraphicFramePr>
        <xdr:cNvPr id="154" name="15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0"/>
        </a:graphicData>
      </a:graphic>
    </xdr:graphicFrame>
    <xdr:clientData/>
  </xdr:twoCellAnchor>
  <xdr:twoCellAnchor>
    <xdr:from>
      <xdr:col>1</xdr:col>
      <xdr:colOff>0</xdr:colOff>
      <xdr:row>522</xdr:row>
      <xdr:rowOff>0</xdr:rowOff>
    </xdr:from>
    <xdr:to>
      <xdr:col>6</xdr:col>
      <xdr:colOff>198663</xdr:colOff>
      <xdr:row>532</xdr:row>
      <xdr:rowOff>55788</xdr:rowOff>
    </xdr:to>
    <xdr:graphicFrame macro="">
      <xdr:nvGraphicFramePr>
        <xdr:cNvPr id="155" name="15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1"/>
        </a:graphicData>
      </a:graphic>
    </xdr:graphicFrame>
    <xdr:clientData/>
  </xdr:twoCellAnchor>
  <xdr:twoCellAnchor>
    <xdr:from>
      <xdr:col>6</xdr:col>
      <xdr:colOff>304799</xdr:colOff>
      <xdr:row>522</xdr:row>
      <xdr:rowOff>16329</xdr:rowOff>
    </xdr:from>
    <xdr:to>
      <xdr:col>11</xdr:col>
      <xdr:colOff>503465</xdr:colOff>
      <xdr:row>532</xdr:row>
      <xdr:rowOff>115660</xdr:rowOff>
    </xdr:to>
    <xdr:graphicFrame macro="">
      <xdr:nvGraphicFramePr>
        <xdr:cNvPr id="156" name="15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2"/>
        </a:graphicData>
      </a:graphic>
    </xdr:graphicFrame>
    <xdr:clientData/>
  </xdr:twoCellAnchor>
  <xdr:twoCellAnchor>
    <xdr:from>
      <xdr:col>11</xdr:col>
      <xdr:colOff>560615</xdr:colOff>
      <xdr:row>522</xdr:row>
      <xdr:rowOff>24492</xdr:rowOff>
    </xdr:from>
    <xdr:to>
      <xdr:col>18</xdr:col>
      <xdr:colOff>8163</xdr:colOff>
      <xdr:row>532</xdr:row>
      <xdr:rowOff>123823</xdr:rowOff>
    </xdr:to>
    <xdr:graphicFrame macro="">
      <xdr:nvGraphicFramePr>
        <xdr:cNvPr id="157" name="15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3"/>
        </a:graphicData>
      </a:graphic>
    </xdr:graphicFrame>
    <xdr:clientData/>
  </xdr:twoCellAnchor>
  <xdr:twoCellAnchor>
    <xdr:from>
      <xdr:col>1</xdr:col>
      <xdr:colOff>0</xdr:colOff>
      <xdr:row>536</xdr:row>
      <xdr:rowOff>0</xdr:rowOff>
    </xdr:from>
    <xdr:to>
      <xdr:col>6</xdr:col>
      <xdr:colOff>198663</xdr:colOff>
      <xdr:row>546</xdr:row>
      <xdr:rowOff>55790</xdr:rowOff>
    </xdr:to>
    <xdr:graphicFrame macro="">
      <xdr:nvGraphicFramePr>
        <xdr:cNvPr id="158" name="15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4"/>
        </a:graphicData>
      </a:graphic>
    </xdr:graphicFrame>
    <xdr:clientData/>
  </xdr:twoCellAnchor>
  <xdr:twoCellAnchor>
    <xdr:from>
      <xdr:col>6</xdr:col>
      <xdr:colOff>304799</xdr:colOff>
      <xdr:row>536</xdr:row>
      <xdr:rowOff>16329</xdr:rowOff>
    </xdr:from>
    <xdr:to>
      <xdr:col>11</xdr:col>
      <xdr:colOff>503465</xdr:colOff>
      <xdr:row>546</xdr:row>
      <xdr:rowOff>115662</xdr:rowOff>
    </xdr:to>
    <xdr:graphicFrame macro="">
      <xdr:nvGraphicFramePr>
        <xdr:cNvPr id="159" name="15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5"/>
        </a:graphicData>
      </a:graphic>
    </xdr:graphicFrame>
    <xdr:clientData/>
  </xdr:twoCellAnchor>
  <xdr:twoCellAnchor>
    <xdr:from>
      <xdr:col>11</xdr:col>
      <xdr:colOff>560615</xdr:colOff>
      <xdr:row>536</xdr:row>
      <xdr:rowOff>24492</xdr:rowOff>
    </xdr:from>
    <xdr:to>
      <xdr:col>18</xdr:col>
      <xdr:colOff>8163</xdr:colOff>
      <xdr:row>546</xdr:row>
      <xdr:rowOff>123825</xdr:rowOff>
    </xdr:to>
    <xdr:graphicFrame macro="">
      <xdr:nvGraphicFramePr>
        <xdr:cNvPr id="160" name="15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6"/>
        </a:graphicData>
      </a:graphic>
    </xdr:graphicFrame>
    <xdr:clientData/>
  </xdr:twoCellAnchor>
  <xdr:twoCellAnchor>
    <xdr:from>
      <xdr:col>1</xdr:col>
      <xdr:colOff>0</xdr:colOff>
      <xdr:row>548</xdr:row>
      <xdr:rowOff>0</xdr:rowOff>
    </xdr:from>
    <xdr:to>
      <xdr:col>6</xdr:col>
      <xdr:colOff>198663</xdr:colOff>
      <xdr:row>558</xdr:row>
      <xdr:rowOff>55791</xdr:rowOff>
    </xdr:to>
    <xdr:graphicFrame macro="">
      <xdr:nvGraphicFramePr>
        <xdr:cNvPr id="161" name="16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7"/>
        </a:graphicData>
      </a:graphic>
    </xdr:graphicFrame>
    <xdr:clientData/>
  </xdr:twoCellAnchor>
  <xdr:twoCellAnchor>
    <xdr:from>
      <xdr:col>6</xdr:col>
      <xdr:colOff>304799</xdr:colOff>
      <xdr:row>548</xdr:row>
      <xdr:rowOff>16329</xdr:rowOff>
    </xdr:from>
    <xdr:to>
      <xdr:col>11</xdr:col>
      <xdr:colOff>503465</xdr:colOff>
      <xdr:row>558</xdr:row>
      <xdr:rowOff>115663</xdr:rowOff>
    </xdr:to>
    <xdr:graphicFrame macro="">
      <xdr:nvGraphicFramePr>
        <xdr:cNvPr id="162" name="16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8"/>
        </a:graphicData>
      </a:graphic>
    </xdr:graphicFrame>
    <xdr:clientData/>
  </xdr:twoCellAnchor>
  <xdr:twoCellAnchor>
    <xdr:from>
      <xdr:col>11</xdr:col>
      <xdr:colOff>560615</xdr:colOff>
      <xdr:row>548</xdr:row>
      <xdr:rowOff>24492</xdr:rowOff>
    </xdr:from>
    <xdr:to>
      <xdr:col>18</xdr:col>
      <xdr:colOff>8163</xdr:colOff>
      <xdr:row>558</xdr:row>
      <xdr:rowOff>123826</xdr:rowOff>
    </xdr:to>
    <xdr:graphicFrame macro="">
      <xdr:nvGraphicFramePr>
        <xdr:cNvPr id="163" name="16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9"/>
        </a:graphicData>
      </a:graphic>
    </xdr:graphicFrame>
    <xdr:clientData/>
  </xdr:twoCellAnchor>
  <xdr:twoCellAnchor>
    <xdr:from>
      <xdr:col>1</xdr:col>
      <xdr:colOff>0</xdr:colOff>
      <xdr:row>560</xdr:row>
      <xdr:rowOff>0</xdr:rowOff>
    </xdr:from>
    <xdr:to>
      <xdr:col>6</xdr:col>
      <xdr:colOff>198663</xdr:colOff>
      <xdr:row>570</xdr:row>
      <xdr:rowOff>55788</xdr:rowOff>
    </xdr:to>
    <xdr:graphicFrame macro="">
      <xdr:nvGraphicFramePr>
        <xdr:cNvPr id="164" name="16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0"/>
        </a:graphicData>
      </a:graphic>
    </xdr:graphicFrame>
    <xdr:clientData/>
  </xdr:twoCellAnchor>
  <xdr:twoCellAnchor>
    <xdr:from>
      <xdr:col>6</xdr:col>
      <xdr:colOff>304799</xdr:colOff>
      <xdr:row>560</xdr:row>
      <xdr:rowOff>16329</xdr:rowOff>
    </xdr:from>
    <xdr:to>
      <xdr:col>11</xdr:col>
      <xdr:colOff>503465</xdr:colOff>
      <xdr:row>570</xdr:row>
      <xdr:rowOff>115660</xdr:rowOff>
    </xdr:to>
    <xdr:graphicFrame macro="">
      <xdr:nvGraphicFramePr>
        <xdr:cNvPr id="165" name="16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1"/>
        </a:graphicData>
      </a:graphic>
    </xdr:graphicFrame>
    <xdr:clientData/>
  </xdr:twoCellAnchor>
  <xdr:twoCellAnchor>
    <xdr:from>
      <xdr:col>11</xdr:col>
      <xdr:colOff>560615</xdr:colOff>
      <xdr:row>560</xdr:row>
      <xdr:rowOff>24492</xdr:rowOff>
    </xdr:from>
    <xdr:to>
      <xdr:col>18</xdr:col>
      <xdr:colOff>8163</xdr:colOff>
      <xdr:row>570</xdr:row>
      <xdr:rowOff>123823</xdr:rowOff>
    </xdr:to>
    <xdr:graphicFrame macro="">
      <xdr:nvGraphicFramePr>
        <xdr:cNvPr id="166" name="16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2"/>
        </a:graphicData>
      </a:graphic>
    </xdr:graphicFrame>
    <xdr:clientData/>
  </xdr:twoCellAnchor>
  <xdr:twoCellAnchor>
    <xdr:from>
      <xdr:col>1</xdr:col>
      <xdr:colOff>0</xdr:colOff>
      <xdr:row>572</xdr:row>
      <xdr:rowOff>0</xdr:rowOff>
    </xdr:from>
    <xdr:to>
      <xdr:col>6</xdr:col>
      <xdr:colOff>198663</xdr:colOff>
      <xdr:row>582</xdr:row>
      <xdr:rowOff>55788</xdr:rowOff>
    </xdr:to>
    <xdr:graphicFrame macro="">
      <xdr:nvGraphicFramePr>
        <xdr:cNvPr id="167" name="16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3"/>
        </a:graphicData>
      </a:graphic>
    </xdr:graphicFrame>
    <xdr:clientData/>
  </xdr:twoCellAnchor>
  <xdr:twoCellAnchor>
    <xdr:from>
      <xdr:col>6</xdr:col>
      <xdr:colOff>304799</xdr:colOff>
      <xdr:row>572</xdr:row>
      <xdr:rowOff>16329</xdr:rowOff>
    </xdr:from>
    <xdr:to>
      <xdr:col>11</xdr:col>
      <xdr:colOff>503465</xdr:colOff>
      <xdr:row>582</xdr:row>
      <xdr:rowOff>115660</xdr:rowOff>
    </xdr:to>
    <xdr:graphicFrame macro="">
      <xdr:nvGraphicFramePr>
        <xdr:cNvPr id="168" name="16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4"/>
        </a:graphicData>
      </a:graphic>
    </xdr:graphicFrame>
    <xdr:clientData/>
  </xdr:twoCellAnchor>
  <xdr:twoCellAnchor>
    <xdr:from>
      <xdr:col>11</xdr:col>
      <xdr:colOff>560615</xdr:colOff>
      <xdr:row>572</xdr:row>
      <xdr:rowOff>24492</xdr:rowOff>
    </xdr:from>
    <xdr:to>
      <xdr:col>18</xdr:col>
      <xdr:colOff>8163</xdr:colOff>
      <xdr:row>582</xdr:row>
      <xdr:rowOff>123823</xdr:rowOff>
    </xdr:to>
    <xdr:graphicFrame macro="">
      <xdr:nvGraphicFramePr>
        <xdr:cNvPr id="169" name="16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5"/>
        </a:graphicData>
      </a:graphic>
    </xdr:graphicFrame>
    <xdr:clientData/>
  </xdr:twoCellAnchor>
  <xdr:twoCellAnchor>
    <xdr:from>
      <xdr:col>1</xdr:col>
      <xdr:colOff>0</xdr:colOff>
      <xdr:row>584</xdr:row>
      <xdr:rowOff>0</xdr:rowOff>
    </xdr:from>
    <xdr:to>
      <xdr:col>6</xdr:col>
      <xdr:colOff>198663</xdr:colOff>
      <xdr:row>594</xdr:row>
      <xdr:rowOff>55788</xdr:rowOff>
    </xdr:to>
    <xdr:graphicFrame macro="">
      <xdr:nvGraphicFramePr>
        <xdr:cNvPr id="170" name="16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6"/>
        </a:graphicData>
      </a:graphic>
    </xdr:graphicFrame>
    <xdr:clientData/>
  </xdr:twoCellAnchor>
  <xdr:twoCellAnchor>
    <xdr:from>
      <xdr:col>6</xdr:col>
      <xdr:colOff>304799</xdr:colOff>
      <xdr:row>584</xdr:row>
      <xdr:rowOff>16329</xdr:rowOff>
    </xdr:from>
    <xdr:to>
      <xdr:col>11</xdr:col>
      <xdr:colOff>503465</xdr:colOff>
      <xdr:row>594</xdr:row>
      <xdr:rowOff>115660</xdr:rowOff>
    </xdr:to>
    <xdr:graphicFrame macro="">
      <xdr:nvGraphicFramePr>
        <xdr:cNvPr id="171" name="17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7"/>
        </a:graphicData>
      </a:graphic>
    </xdr:graphicFrame>
    <xdr:clientData/>
  </xdr:twoCellAnchor>
  <xdr:twoCellAnchor>
    <xdr:from>
      <xdr:col>11</xdr:col>
      <xdr:colOff>560615</xdr:colOff>
      <xdr:row>584</xdr:row>
      <xdr:rowOff>24492</xdr:rowOff>
    </xdr:from>
    <xdr:to>
      <xdr:col>18</xdr:col>
      <xdr:colOff>8163</xdr:colOff>
      <xdr:row>594</xdr:row>
      <xdr:rowOff>123823</xdr:rowOff>
    </xdr:to>
    <xdr:graphicFrame macro="">
      <xdr:nvGraphicFramePr>
        <xdr:cNvPr id="172" name="17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8"/>
        </a:graphicData>
      </a:graphic>
    </xdr:graphicFrame>
    <xdr:clientData/>
  </xdr:twoCellAnchor>
  <xdr:twoCellAnchor>
    <xdr:from>
      <xdr:col>1</xdr:col>
      <xdr:colOff>0</xdr:colOff>
      <xdr:row>596</xdr:row>
      <xdr:rowOff>0</xdr:rowOff>
    </xdr:from>
    <xdr:to>
      <xdr:col>6</xdr:col>
      <xdr:colOff>198663</xdr:colOff>
      <xdr:row>606</xdr:row>
      <xdr:rowOff>55788</xdr:rowOff>
    </xdr:to>
    <xdr:graphicFrame macro="">
      <xdr:nvGraphicFramePr>
        <xdr:cNvPr id="173" name="17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9"/>
        </a:graphicData>
      </a:graphic>
    </xdr:graphicFrame>
    <xdr:clientData/>
  </xdr:twoCellAnchor>
  <xdr:twoCellAnchor>
    <xdr:from>
      <xdr:col>6</xdr:col>
      <xdr:colOff>304799</xdr:colOff>
      <xdr:row>596</xdr:row>
      <xdr:rowOff>16329</xdr:rowOff>
    </xdr:from>
    <xdr:to>
      <xdr:col>11</xdr:col>
      <xdr:colOff>503465</xdr:colOff>
      <xdr:row>606</xdr:row>
      <xdr:rowOff>115660</xdr:rowOff>
    </xdr:to>
    <xdr:graphicFrame macro="">
      <xdr:nvGraphicFramePr>
        <xdr:cNvPr id="174" name="17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0"/>
        </a:graphicData>
      </a:graphic>
    </xdr:graphicFrame>
    <xdr:clientData/>
  </xdr:twoCellAnchor>
  <xdr:twoCellAnchor>
    <xdr:from>
      <xdr:col>11</xdr:col>
      <xdr:colOff>560615</xdr:colOff>
      <xdr:row>596</xdr:row>
      <xdr:rowOff>24492</xdr:rowOff>
    </xdr:from>
    <xdr:to>
      <xdr:col>18</xdr:col>
      <xdr:colOff>8163</xdr:colOff>
      <xdr:row>606</xdr:row>
      <xdr:rowOff>123823</xdr:rowOff>
    </xdr:to>
    <xdr:graphicFrame macro="">
      <xdr:nvGraphicFramePr>
        <xdr:cNvPr id="175" name="17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1"/>
        </a:graphicData>
      </a:graphic>
    </xdr:graphicFrame>
    <xdr:clientData/>
  </xdr:twoCellAnchor>
  <xdr:twoCellAnchor>
    <xdr:from>
      <xdr:col>1</xdr:col>
      <xdr:colOff>0</xdr:colOff>
      <xdr:row>608</xdr:row>
      <xdr:rowOff>0</xdr:rowOff>
    </xdr:from>
    <xdr:to>
      <xdr:col>6</xdr:col>
      <xdr:colOff>198663</xdr:colOff>
      <xdr:row>618</xdr:row>
      <xdr:rowOff>55788</xdr:rowOff>
    </xdr:to>
    <xdr:graphicFrame macro="">
      <xdr:nvGraphicFramePr>
        <xdr:cNvPr id="176" name="17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2"/>
        </a:graphicData>
      </a:graphic>
    </xdr:graphicFrame>
    <xdr:clientData/>
  </xdr:twoCellAnchor>
  <xdr:twoCellAnchor>
    <xdr:from>
      <xdr:col>6</xdr:col>
      <xdr:colOff>304799</xdr:colOff>
      <xdr:row>608</xdr:row>
      <xdr:rowOff>16329</xdr:rowOff>
    </xdr:from>
    <xdr:to>
      <xdr:col>11</xdr:col>
      <xdr:colOff>503465</xdr:colOff>
      <xdr:row>618</xdr:row>
      <xdr:rowOff>115660</xdr:rowOff>
    </xdr:to>
    <xdr:graphicFrame macro="">
      <xdr:nvGraphicFramePr>
        <xdr:cNvPr id="177" name="17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3"/>
        </a:graphicData>
      </a:graphic>
    </xdr:graphicFrame>
    <xdr:clientData/>
  </xdr:twoCellAnchor>
  <xdr:twoCellAnchor>
    <xdr:from>
      <xdr:col>11</xdr:col>
      <xdr:colOff>560615</xdr:colOff>
      <xdr:row>608</xdr:row>
      <xdr:rowOff>24492</xdr:rowOff>
    </xdr:from>
    <xdr:to>
      <xdr:col>18</xdr:col>
      <xdr:colOff>8163</xdr:colOff>
      <xdr:row>618</xdr:row>
      <xdr:rowOff>123823</xdr:rowOff>
    </xdr:to>
    <xdr:graphicFrame macro="">
      <xdr:nvGraphicFramePr>
        <xdr:cNvPr id="178" name="17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4"/>
        </a:graphicData>
      </a:graphic>
    </xdr:graphicFrame>
    <xdr:clientData/>
  </xdr:twoCellAnchor>
  <xdr:twoCellAnchor>
    <xdr:from>
      <xdr:col>1</xdr:col>
      <xdr:colOff>0</xdr:colOff>
      <xdr:row>620</xdr:row>
      <xdr:rowOff>0</xdr:rowOff>
    </xdr:from>
    <xdr:to>
      <xdr:col>6</xdr:col>
      <xdr:colOff>198663</xdr:colOff>
      <xdr:row>630</xdr:row>
      <xdr:rowOff>55790</xdr:rowOff>
    </xdr:to>
    <xdr:graphicFrame macro="">
      <xdr:nvGraphicFramePr>
        <xdr:cNvPr id="179" name="17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5"/>
        </a:graphicData>
      </a:graphic>
    </xdr:graphicFrame>
    <xdr:clientData/>
  </xdr:twoCellAnchor>
  <xdr:twoCellAnchor>
    <xdr:from>
      <xdr:col>6</xdr:col>
      <xdr:colOff>304799</xdr:colOff>
      <xdr:row>620</xdr:row>
      <xdr:rowOff>16329</xdr:rowOff>
    </xdr:from>
    <xdr:to>
      <xdr:col>11</xdr:col>
      <xdr:colOff>503465</xdr:colOff>
      <xdr:row>630</xdr:row>
      <xdr:rowOff>115662</xdr:rowOff>
    </xdr:to>
    <xdr:graphicFrame macro="">
      <xdr:nvGraphicFramePr>
        <xdr:cNvPr id="180" name="17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6"/>
        </a:graphicData>
      </a:graphic>
    </xdr:graphicFrame>
    <xdr:clientData/>
  </xdr:twoCellAnchor>
  <xdr:twoCellAnchor>
    <xdr:from>
      <xdr:col>11</xdr:col>
      <xdr:colOff>560615</xdr:colOff>
      <xdr:row>620</xdr:row>
      <xdr:rowOff>24492</xdr:rowOff>
    </xdr:from>
    <xdr:to>
      <xdr:col>18</xdr:col>
      <xdr:colOff>8163</xdr:colOff>
      <xdr:row>630</xdr:row>
      <xdr:rowOff>123825</xdr:rowOff>
    </xdr:to>
    <xdr:graphicFrame macro="">
      <xdr:nvGraphicFramePr>
        <xdr:cNvPr id="181" name="18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7"/>
        </a:graphicData>
      </a:graphic>
    </xdr:graphicFrame>
    <xdr:clientData/>
  </xdr:twoCellAnchor>
  <xdr:twoCellAnchor>
    <xdr:from>
      <xdr:col>1</xdr:col>
      <xdr:colOff>336778</xdr:colOff>
      <xdr:row>0</xdr:row>
      <xdr:rowOff>295955</xdr:rowOff>
    </xdr:from>
    <xdr:to>
      <xdr:col>13</xdr:col>
      <xdr:colOff>377599</xdr:colOff>
      <xdr:row>2</xdr:row>
      <xdr:rowOff>183697</xdr:rowOff>
    </xdr:to>
    <xdr:sp macro="" textlink="">
      <xdr:nvSpPr>
        <xdr:cNvPr id="182" name="181 CuadroTexto"/>
        <xdr:cNvSpPr txBox="1"/>
      </xdr:nvSpPr>
      <xdr:spPr>
        <a:xfrm>
          <a:off x="438832" y="295955"/>
          <a:ext cx="10205356" cy="500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solidFill>
                <a:srgbClr val="C00000"/>
              </a:solidFill>
              <a:latin typeface="+mn-lt"/>
              <a:ea typeface="+mn-ea"/>
              <a:cs typeface="+mn-cs"/>
            </a:rPr>
            <a:t>Bar charts, for female and male students, corresponding to questions</a:t>
          </a:r>
          <a:r>
            <a:rPr lang="en-US" sz="1600" b="1" baseline="0">
              <a:solidFill>
                <a:srgbClr val="C00000"/>
              </a:solidFill>
              <a:latin typeface="+mn-lt"/>
              <a:ea typeface="+mn-ea"/>
              <a:cs typeface="+mn-cs"/>
            </a:rPr>
            <a:t> </a:t>
          </a:r>
          <a:r>
            <a:rPr lang="en-US" sz="1600" b="1">
              <a:solidFill>
                <a:srgbClr val="C00000"/>
              </a:solidFill>
              <a:latin typeface="+mn-lt"/>
              <a:ea typeface="+mn-ea"/>
              <a:cs typeface="+mn-cs"/>
            </a:rPr>
            <a:t> 13-17.</a:t>
          </a:r>
          <a:endParaRPr lang="es-ES" sz="1600" baseline="0" smtClean="0">
            <a:solidFill>
              <a:srgbClr val="C00000"/>
            </a:solidFill>
            <a:latin typeface="+mn-lt"/>
            <a:ea typeface="+mn-ea"/>
            <a:cs typeface="+mn-cs"/>
          </a:endParaRPr>
        </a:p>
        <a:p>
          <a:endParaRPr lang="es-ES" sz="1600" b="1">
            <a:solidFill>
              <a:srgbClr val="C00000"/>
            </a:solidFill>
          </a:endParaRPr>
        </a:p>
        <a:p>
          <a:endParaRPr lang="es-ES" sz="1600" b="1">
            <a:solidFill>
              <a:srgbClr val="C00000"/>
            </a:solidFill>
          </a:endParaRPr>
        </a:p>
        <a:p>
          <a:endParaRPr lang="es-ES" sz="1600" b="1">
            <a:solidFill>
              <a:srgbClr val="C00000"/>
            </a:solidFill>
          </a:endParaRPr>
        </a:p>
        <a:p>
          <a:endParaRPr lang="es-ES" sz="1600">
            <a:solidFill>
              <a:srgbClr val="C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81643</xdr:rowOff>
    </xdr:from>
    <xdr:to>
      <xdr:col>17</xdr:col>
      <xdr:colOff>18143</xdr:colOff>
      <xdr:row>6</xdr:row>
      <xdr:rowOff>122465</xdr:rowOff>
    </xdr:to>
    <xdr:sp macro="" textlink="">
      <xdr:nvSpPr>
        <xdr:cNvPr id="2" name="1 CuadroTexto"/>
        <xdr:cNvSpPr txBox="1"/>
      </xdr:nvSpPr>
      <xdr:spPr>
        <a:xfrm>
          <a:off x="342900" y="81643"/>
          <a:ext cx="9513207" cy="1167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solidFill>
                <a:srgbClr val="C00000"/>
              </a:solidFill>
              <a:latin typeface="+mn-lt"/>
              <a:ea typeface="+mn-ea"/>
              <a:cs typeface="+mn-cs"/>
            </a:rPr>
            <a:t>Difference</a:t>
          </a:r>
          <a:r>
            <a:rPr lang="en-US" sz="1200" b="1" baseline="0">
              <a:solidFill>
                <a:srgbClr val="C00000"/>
              </a:solidFill>
              <a:latin typeface="+mn-lt"/>
              <a:ea typeface="+mn-ea"/>
              <a:cs typeface="+mn-cs"/>
            </a:rPr>
            <a:t> in mean values between female and male students</a:t>
          </a:r>
        </a:p>
        <a:p>
          <a:endParaRPr lang="en-US" sz="800" b="1">
            <a:solidFill>
              <a:schemeClr val="dk1"/>
            </a:solidFill>
            <a:latin typeface="+mn-lt"/>
            <a:ea typeface="+mn-ea"/>
            <a:cs typeface="+mn-cs"/>
          </a:endParaRPr>
        </a:p>
        <a:p>
          <a:r>
            <a:rPr lang="en-US" sz="1200" b="1">
              <a:solidFill>
                <a:schemeClr val="dk1"/>
              </a:solidFill>
              <a:latin typeface="+mn-lt"/>
              <a:ea typeface="+mn-ea"/>
              <a:cs typeface="+mn-cs"/>
            </a:rPr>
            <a:t>Mann-Whitney test for independent samples (significance level: 0,1)</a:t>
          </a:r>
          <a:endParaRPr lang="es-ES" sz="1200" b="1">
            <a:solidFill>
              <a:schemeClr val="dk1"/>
            </a:solidFill>
            <a:latin typeface="+mn-lt"/>
            <a:ea typeface="+mn-ea"/>
            <a:cs typeface="+mn-cs"/>
          </a:endParaRPr>
        </a:p>
        <a:p>
          <a:r>
            <a:rPr lang="en-US" sz="1200" b="0">
              <a:solidFill>
                <a:srgbClr val="C00000"/>
              </a:solidFill>
              <a:latin typeface="+mn-lt"/>
              <a:ea typeface="+mn-ea"/>
              <a:cs typeface="+mn-cs"/>
            </a:rPr>
            <a:t>If the cell i</a:t>
          </a:r>
          <a:r>
            <a:rPr lang="es-ES" sz="1200" b="0">
              <a:solidFill>
                <a:srgbClr val="C00000"/>
              </a:solidFill>
            </a:rPr>
            <a:t>s colored that means that the difference of means between women and men is statistically significant</a:t>
          </a:r>
        </a:p>
        <a:p>
          <a:endParaRPr lang="es-ES" sz="800" b="1">
            <a:solidFill>
              <a:srgbClr val="C00000"/>
            </a:solidFill>
          </a:endParaRPr>
        </a:p>
        <a:p>
          <a:r>
            <a:rPr lang="es-ES" sz="1100" baseline="0" smtClean="0">
              <a:solidFill>
                <a:schemeClr val="dk1"/>
              </a:solidFill>
              <a:latin typeface="+mn-lt"/>
              <a:ea typeface="+mn-ea"/>
              <a:cs typeface="+mn-cs"/>
            </a:rPr>
            <a:t>1="Strongly disagree"; 2="Disagree"; 3="Neither agree nor disagree"; 4="Agree"; 5="Strongly agree"	</a:t>
          </a:r>
        </a:p>
        <a:p>
          <a:endParaRPr lang="es-ES" sz="1100" baseline="0" smtClean="0">
            <a:solidFill>
              <a:schemeClr val="dk1"/>
            </a:solidFill>
            <a:latin typeface="+mn-lt"/>
            <a:ea typeface="+mn-ea"/>
            <a:cs typeface="+mn-cs"/>
          </a:endParaRPr>
        </a:p>
        <a:p>
          <a:endParaRPr lang="es-ES" sz="1200" b="1">
            <a:solidFill>
              <a:srgbClr val="C00000"/>
            </a:solidFill>
          </a:endParaRPr>
        </a:p>
        <a:p>
          <a:endParaRPr lang="es-ES" sz="1200" b="1">
            <a:solidFill>
              <a:srgbClr val="C00000"/>
            </a:solidFill>
          </a:endParaRPr>
        </a:p>
        <a:p>
          <a:endParaRPr lang="es-ES" sz="1200" b="1">
            <a:solidFill>
              <a:srgbClr val="C00000"/>
            </a:solidFill>
          </a:endParaRPr>
        </a:p>
        <a:p>
          <a:endParaRPr lang="es-ES" sz="8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81643</xdr:colOff>
      <xdr:row>0</xdr:row>
      <xdr:rowOff>57151</xdr:rowOff>
    </xdr:from>
    <xdr:to>
      <xdr:col>20</xdr:col>
      <xdr:colOff>81643</xdr:colOff>
      <xdr:row>2</xdr:row>
      <xdr:rowOff>163286</xdr:rowOff>
    </xdr:to>
    <xdr:sp macro="" textlink="">
      <xdr:nvSpPr>
        <xdr:cNvPr id="2" name="1 CuadroTexto"/>
        <xdr:cNvSpPr txBox="1"/>
      </xdr:nvSpPr>
      <xdr:spPr>
        <a:xfrm>
          <a:off x="930729" y="57151"/>
          <a:ext cx="8899071" cy="4816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solidFill>
                <a:srgbClr val="C00000"/>
              </a:solidFill>
              <a:latin typeface="+mn-lt"/>
              <a:ea typeface="+mn-ea"/>
              <a:cs typeface="+mn-cs"/>
            </a:rPr>
            <a:t>Start up rates are much</a:t>
          </a:r>
          <a:r>
            <a:rPr lang="en-US" sz="1100" b="0" baseline="0">
              <a:solidFill>
                <a:srgbClr val="C00000"/>
              </a:solidFill>
              <a:latin typeface="+mn-lt"/>
              <a:ea typeface="+mn-ea"/>
              <a:cs typeface="+mn-cs"/>
            </a:rPr>
            <a:t> higher in Kenya. </a:t>
          </a:r>
        </a:p>
        <a:p>
          <a:r>
            <a:rPr lang="en-US" sz="1100" b="0" baseline="0">
              <a:solidFill>
                <a:srgbClr val="C00000"/>
              </a:solidFill>
              <a:latin typeface="+mn-lt"/>
              <a:ea typeface="+mn-ea"/>
              <a:cs typeface="+mn-cs"/>
            </a:rPr>
            <a:t>There are higher start up rates in the case of male students: are there less inclination of female students to entrepreneurship?</a:t>
          </a:r>
          <a:endParaRPr lang="es-ES" sz="1100" b="0">
            <a:solidFill>
              <a:srgbClr val="C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73478</xdr:colOff>
      <xdr:row>0</xdr:row>
      <xdr:rowOff>73478</xdr:rowOff>
    </xdr:from>
    <xdr:to>
      <xdr:col>22</xdr:col>
      <xdr:colOff>311149</xdr:colOff>
      <xdr:row>5</xdr:row>
      <xdr:rowOff>114300</xdr:rowOff>
    </xdr:to>
    <xdr:sp macro="" textlink="">
      <xdr:nvSpPr>
        <xdr:cNvPr id="2" name="1 CuadroTexto"/>
        <xdr:cNvSpPr txBox="1"/>
      </xdr:nvSpPr>
      <xdr:spPr>
        <a:xfrm>
          <a:off x="922564" y="73478"/>
          <a:ext cx="10247085"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Q19</a:t>
          </a:r>
          <a:r>
            <a:rPr lang="en-US" sz="1100">
              <a:solidFill>
                <a:schemeClr val="dk1"/>
              </a:solidFill>
              <a:latin typeface="+mn-lt"/>
              <a:ea typeface="+mn-ea"/>
              <a:cs typeface="+mn-cs"/>
            </a:rPr>
            <a:t>. </a:t>
          </a:r>
          <a:r>
            <a:rPr lang="en-US" sz="1100" b="0">
              <a:solidFill>
                <a:schemeClr val="dk1"/>
              </a:solidFill>
              <a:latin typeface="+mn-lt"/>
              <a:ea typeface="+mn-ea"/>
              <a:cs typeface="+mn-cs"/>
            </a:rPr>
            <a:t>On the following </a:t>
          </a:r>
          <a:r>
            <a:rPr lang="en-US" sz="1100" b="1">
              <a:solidFill>
                <a:schemeClr val="dk1"/>
              </a:solidFill>
              <a:latin typeface="+mn-lt"/>
              <a:ea typeface="+mn-ea"/>
              <a:cs typeface="+mn-cs"/>
            </a:rPr>
            <a:t>scale of "entrepreneurship", </a:t>
          </a:r>
          <a:r>
            <a:rPr lang="en-US" sz="1100">
              <a:solidFill>
                <a:schemeClr val="dk1"/>
              </a:solidFill>
              <a:latin typeface="+mn-lt"/>
              <a:ea typeface="+mn-ea"/>
              <a:cs typeface="+mn-cs"/>
            </a:rPr>
            <a:t>ranging from 0 ("I consider myself very little entrepreneurial”) to 10 ("I consider myself very entrepreneurial"), </a:t>
          </a:r>
          <a:r>
            <a:rPr lang="en-US" sz="1100" b="1">
              <a:solidFill>
                <a:schemeClr val="dk1"/>
              </a:solidFill>
              <a:latin typeface="+mn-lt"/>
              <a:ea typeface="+mn-ea"/>
              <a:cs typeface="+mn-cs"/>
            </a:rPr>
            <a:t>in which box would you place yourself? </a:t>
          </a:r>
          <a:r>
            <a:rPr lang="en-US" sz="1100">
              <a:solidFill>
                <a:schemeClr val="dk1"/>
              </a:solidFill>
              <a:latin typeface="+mn-lt"/>
              <a:ea typeface="+mn-ea"/>
              <a:cs typeface="+mn-cs"/>
            </a:rPr>
            <a:t>(Entrepreneur: a person with a tendency to start business ventures and innovation, taking financial risks).</a:t>
          </a:r>
          <a:endParaRPr lang="es-ES" sz="1100">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0">
              <a:solidFill>
                <a:srgbClr val="C00000"/>
              </a:solidFill>
              <a:latin typeface="+mn-lt"/>
              <a:ea typeface="+mn-ea"/>
              <a:cs typeface="+mn-cs"/>
            </a:rPr>
            <a:t>(The mean values for female and male students are different in the 3 cases, and these differences ere statistically significant. There are more inclination to entepreneurship</a:t>
          </a:r>
          <a:r>
            <a:rPr lang="en-US" sz="1100" b="0" baseline="0">
              <a:solidFill>
                <a:srgbClr val="C00000"/>
              </a:solidFill>
              <a:latin typeface="+mn-lt"/>
              <a:ea typeface="+mn-ea"/>
              <a:cs typeface="+mn-cs"/>
            </a:rPr>
            <a:t> in Kenya)</a:t>
          </a:r>
          <a:endParaRPr lang="es-ES" sz="1100" b="0">
            <a:solidFill>
              <a:srgbClr val="C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X117"/>
  <sheetViews>
    <sheetView tabSelected="1" workbookViewId="0">
      <selection sqref="A1:I1"/>
    </sheetView>
  </sheetViews>
  <sheetFormatPr baseColWidth="10" defaultColWidth="11.5546875" defaultRowHeight="13.8"/>
  <cols>
    <col min="1" max="1" width="5.6640625" style="233" customWidth="1"/>
    <col min="2" max="2" width="21.109375" style="237" customWidth="1"/>
    <col min="3" max="8" width="7.6640625" style="233" customWidth="1"/>
    <col min="9" max="9" width="12.6640625" style="233" customWidth="1"/>
    <col min="10" max="10" width="14" style="233" customWidth="1"/>
    <col min="11" max="12" width="11.5546875" style="233"/>
    <col min="13" max="13" width="17.5546875" style="233" customWidth="1"/>
    <col min="14" max="15" width="11.5546875" style="233"/>
    <col min="16" max="16" width="12" style="233" customWidth="1"/>
    <col min="17" max="16384" width="11.5546875" style="233"/>
  </cols>
  <sheetData>
    <row r="1" spans="1:9" ht="25.05" customHeight="1" thickBot="1">
      <c r="A1" s="1083" t="s">
        <v>145</v>
      </c>
      <c r="B1" s="1084"/>
      <c r="C1" s="1084"/>
      <c r="D1" s="1084"/>
      <c r="E1" s="1084"/>
      <c r="F1" s="1084"/>
      <c r="G1" s="1084"/>
      <c r="H1" s="1084"/>
      <c r="I1" s="1085"/>
    </row>
    <row r="2" spans="1:9" ht="14.85" customHeight="1">
      <c r="A2" s="706"/>
    </row>
    <row r="3" spans="1:9" ht="14.85" customHeight="1">
      <c r="A3" s="706"/>
    </row>
    <row r="4" spans="1:9" ht="14.4" thickBot="1"/>
    <row r="5" spans="1:9" ht="19.95" customHeight="1">
      <c r="B5" s="1088" t="s">
        <v>61</v>
      </c>
      <c r="C5" s="1089"/>
      <c r="D5" s="1090"/>
      <c r="E5" s="230"/>
      <c r="F5" s="230"/>
      <c r="G5" s="234"/>
    </row>
    <row r="6" spans="1:9" ht="19.95" customHeight="1" thickBot="1">
      <c r="B6" s="245"/>
      <c r="C6" s="246" t="s">
        <v>0</v>
      </c>
      <c r="D6" s="247" t="s">
        <v>16</v>
      </c>
      <c r="E6" s="236"/>
      <c r="F6" s="231"/>
      <c r="G6" s="234"/>
    </row>
    <row r="7" spans="1:9" ht="19.95" customHeight="1">
      <c r="B7" s="241" t="s">
        <v>3</v>
      </c>
      <c r="C7" s="238">
        <v>564</v>
      </c>
      <c r="D7" s="240">
        <v>23.578595317725753</v>
      </c>
      <c r="E7" s="236"/>
      <c r="F7" s="115"/>
      <c r="G7" s="234"/>
    </row>
    <row r="8" spans="1:9" ht="19.95" customHeight="1">
      <c r="B8" s="241" t="s">
        <v>5</v>
      </c>
      <c r="C8" s="238">
        <v>502</v>
      </c>
      <c r="D8" s="240">
        <v>20.986622073578594</v>
      </c>
      <c r="E8" s="236"/>
      <c r="F8" s="115"/>
      <c r="G8" s="234"/>
    </row>
    <row r="9" spans="1:9" ht="19.95" customHeight="1" thickBot="1">
      <c r="B9" s="243" t="s">
        <v>6</v>
      </c>
      <c r="C9" s="239">
        <v>1326</v>
      </c>
      <c r="D9" s="244">
        <v>55.434782608695656</v>
      </c>
      <c r="E9" s="236"/>
      <c r="F9" s="115"/>
      <c r="G9" s="234"/>
    </row>
    <row r="10" spans="1:9" ht="19.95" customHeight="1" thickBot="1">
      <c r="B10" s="366" t="s">
        <v>13</v>
      </c>
      <c r="C10" s="367">
        <v>2392</v>
      </c>
      <c r="D10" s="368">
        <v>100</v>
      </c>
      <c r="E10" s="236"/>
      <c r="F10" s="231"/>
      <c r="G10" s="234"/>
    </row>
    <row r="11" spans="1:9" ht="19.95" customHeight="1">
      <c r="B11" s="950"/>
      <c r="C11" s="951"/>
      <c r="D11" s="952"/>
      <c r="E11" s="728"/>
      <c r="F11" s="235"/>
      <c r="G11" s="234"/>
    </row>
    <row r="12" spans="1:9" ht="18" customHeight="1">
      <c r="A12" s="979"/>
      <c r="B12" s="980"/>
      <c r="C12" s="979"/>
      <c r="D12" s="979"/>
      <c r="E12" s="979"/>
      <c r="F12" s="979"/>
      <c r="G12" s="979"/>
      <c r="H12" s="979"/>
      <c r="I12" s="979"/>
    </row>
    <row r="13" spans="1:9" ht="18" customHeight="1" thickBot="1"/>
    <row r="14" spans="1:9" ht="18" customHeight="1">
      <c r="B14" s="1080" t="s">
        <v>62</v>
      </c>
      <c r="C14" s="1081"/>
      <c r="D14" s="1081"/>
      <c r="E14" s="1081"/>
      <c r="F14" s="1081"/>
      <c r="G14" s="1081"/>
      <c r="H14" s="1082"/>
    </row>
    <row r="15" spans="1:9" ht="18" customHeight="1">
      <c r="B15" s="1106"/>
      <c r="C15" s="1086" t="s">
        <v>3</v>
      </c>
      <c r="D15" s="1087"/>
      <c r="E15" s="1086" t="s">
        <v>5</v>
      </c>
      <c r="F15" s="1087"/>
      <c r="G15" s="1104" t="s">
        <v>6</v>
      </c>
      <c r="H15" s="1105"/>
    </row>
    <row r="16" spans="1:9" ht="18" customHeight="1" thickBot="1">
      <c r="B16" s="1107"/>
      <c r="C16" s="253" t="s">
        <v>0</v>
      </c>
      <c r="D16" s="105" t="s">
        <v>16</v>
      </c>
      <c r="E16" s="253" t="s">
        <v>0</v>
      </c>
      <c r="F16" s="105" t="s">
        <v>16</v>
      </c>
      <c r="G16" s="254" t="s">
        <v>0</v>
      </c>
      <c r="H16" s="255" t="s">
        <v>16</v>
      </c>
    </row>
    <row r="17" spans="1:9" ht="18" customHeight="1">
      <c r="B17" s="250" t="s">
        <v>26</v>
      </c>
      <c r="C17" s="131">
        <v>564</v>
      </c>
      <c r="D17" s="249">
        <v>100</v>
      </c>
      <c r="E17" s="131">
        <v>112</v>
      </c>
      <c r="F17" s="249">
        <v>22.310756972111552</v>
      </c>
      <c r="G17" s="114">
        <v>724</v>
      </c>
      <c r="H17" s="251">
        <v>54.600301659125186</v>
      </c>
    </row>
    <row r="18" spans="1:9" ht="18" customHeight="1" thickBot="1">
      <c r="B18" s="317" t="s">
        <v>63</v>
      </c>
      <c r="C18" s="321">
        <v>0</v>
      </c>
      <c r="D18" s="324">
        <v>0</v>
      </c>
      <c r="E18" s="133">
        <v>390</v>
      </c>
      <c r="F18" s="323">
        <v>77.689243027888438</v>
      </c>
      <c r="G18" s="119">
        <v>602</v>
      </c>
      <c r="H18" s="303">
        <v>45.399698340874814</v>
      </c>
    </row>
    <row r="19" spans="1:9" ht="18" customHeight="1" thickBot="1">
      <c r="B19" s="272" t="s">
        <v>13</v>
      </c>
      <c r="C19" s="133">
        <v>564</v>
      </c>
      <c r="D19" s="252">
        <v>100</v>
      </c>
      <c r="E19" s="133">
        <v>502</v>
      </c>
      <c r="F19" s="252">
        <v>100</v>
      </c>
      <c r="G19" s="119">
        <v>1326</v>
      </c>
      <c r="H19" s="301">
        <v>100</v>
      </c>
    </row>
    <row r="20" spans="1:9" ht="18" customHeight="1">
      <c r="B20" s="258"/>
      <c r="C20" s="114"/>
      <c r="D20" s="124"/>
      <c r="E20" s="114"/>
      <c r="F20" s="124"/>
      <c r="G20" s="114"/>
      <c r="H20" s="124"/>
    </row>
    <row r="21" spans="1:9" ht="18" customHeight="1">
      <c r="A21" s="979"/>
      <c r="B21" s="980"/>
      <c r="C21" s="979"/>
      <c r="D21" s="979"/>
      <c r="E21" s="979"/>
      <c r="F21" s="979"/>
      <c r="G21" s="979"/>
      <c r="H21" s="979"/>
      <c r="I21" s="979"/>
    </row>
    <row r="22" spans="1:9" ht="18" customHeight="1" thickBot="1">
      <c r="C22" s="263"/>
      <c r="D22" s="263"/>
      <c r="E22" s="263"/>
      <c r="F22" s="263"/>
      <c r="G22" s="263"/>
      <c r="H22" s="263"/>
    </row>
    <row r="23" spans="1:9" ht="18" customHeight="1">
      <c r="B23" s="1080" t="s">
        <v>194</v>
      </c>
      <c r="C23" s="1081"/>
      <c r="D23" s="1081"/>
      <c r="E23" s="1082"/>
      <c r="F23" s="265"/>
      <c r="G23" s="265"/>
      <c r="H23" s="264"/>
    </row>
    <row r="24" spans="1:9" ht="18" customHeight="1" thickBot="1">
      <c r="B24" s="267"/>
      <c r="C24" s="268" t="s">
        <v>3</v>
      </c>
      <c r="D24" s="268" t="s">
        <v>5</v>
      </c>
      <c r="E24" s="269" t="s">
        <v>6</v>
      </c>
      <c r="F24" s="265"/>
      <c r="G24" s="265"/>
      <c r="H24" s="266"/>
    </row>
    <row r="25" spans="1:9" ht="18" customHeight="1">
      <c r="B25" s="270" t="s">
        <v>0</v>
      </c>
      <c r="C25" s="238">
        <v>544</v>
      </c>
      <c r="D25" s="238">
        <v>498</v>
      </c>
      <c r="E25" s="271">
        <v>1323</v>
      </c>
    </row>
    <row r="26" spans="1:9" ht="18" customHeight="1">
      <c r="B26" s="283" t="s">
        <v>60</v>
      </c>
      <c r="C26" s="286">
        <v>22.601102941176478</v>
      </c>
      <c r="D26" s="286">
        <v>26.696787148594389</v>
      </c>
      <c r="E26" s="287">
        <v>22.212396069538919</v>
      </c>
      <c r="G26" s="234"/>
      <c r="H26" s="234"/>
    </row>
    <row r="27" spans="1:9" ht="18" customHeight="1">
      <c r="B27" s="273" t="s">
        <v>57</v>
      </c>
      <c r="C27" s="369">
        <v>4.3005073447401996</v>
      </c>
      <c r="D27" s="369">
        <v>7.498519620422595</v>
      </c>
      <c r="E27" s="370">
        <v>4.8993899327267627</v>
      </c>
    </row>
    <row r="28" spans="1:9" ht="18" customHeight="1">
      <c r="B28" s="270" t="s">
        <v>58</v>
      </c>
      <c r="C28" s="288">
        <v>18</v>
      </c>
      <c r="D28" s="288">
        <v>18</v>
      </c>
      <c r="E28" s="289">
        <v>17</v>
      </c>
    </row>
    <row r="29" spans="1:9" ht="18" customHeight="1" thickBot="1">
      <c r="B29" s="272" t="s">
        <v>59</v>
      </c>
      <c r="C29" s="290">
        <v>53</v>
      </c>
      <c r="D29" s="290">
        <v>58</v>
      </c>
      <c r="E29" s="291">
        <v>61</v>
      </c>
      <c r="G29" s="234"/>
      <c r="H29" s="234"/>
    </row>
    <row r="30" spans="1:9" ht="18" customHeight="1">
      <c r="B30" s="258"/>
      <c r="C30" s="442"/>
      <c r="D30" s="442"/>
      <c r="E30" s="442"/>
      <c r="G30" s="234"/>
      <c r="H30" s="234"/>
    </row>
    <row r="31" spans="1:9" ht="18" customHeight="1">
      <c r="A31" s="979"/>
      <c r="B31" s="980"/>
      <c r="C31" s="979"/>
      <c r="D31" s="979"/>
      <c r="E31" s="979"/>
      <c r="F31" s="979"/>
      <c r="G31" s="979"/>
      <c r="H31" s="979"/>
      <c r="I31" s="979"/>
    </row>
    <row r="32" spans="1:9" ht="18" customHeight="1" thickBot="1">
      <c r="B32" s="259"/>
      <c r="C32" s="260"/>
      <c r="D32" s="260"/>
      <c r="E32" s="261"/>
      <c r="F32" s="262"/>
      <c r="G32" s="234"/>
    </row>
    <row r="33" spans="1:9" ht="18" customHeight="1">
      <c r="B33" s="1080" t="s">
        <v>195</v>
      </c>
      <c r="C33" s="1081"/>
      <c r="D33" s="1081"/>
      <c r="E33" s="1081"/>
      <c r="F33" s="1081"/>
      <c r="G33" s="1081"/>
      <c r="H33" s="1082"/>
    </row>
    <row r="34" spans="1:9" ht="18" customHeight="1">
      <c r="B34" s="1092"/>
      <c r="C34" s="1078" t="s">
        <v>3</v>
      </c>
      <c r="D34" s="1094"/>
      <c r="E34" s="1095" t="s">
        <v>5</v>
      </c>
      <c r="F34" s="1095"/>
      <c r="G34" s="1078" t="s">
        <v>6</v>
      </c>
      <c r="H34" s="1079"/>
    </row>
    <row r="35" spans="1:9" ht="18" customHeight="1" thickBot="1">
      <c r="B35" s="1099"/>
      <c r="C35" s="253" t="s">
        <v>0</v>
      </c>
      <c r="D35" s="279" t="s">
        <v>16</v>
      </c>
      <c r="E35" s="254" t="s">
        <v>0</v>
      </c>
      <c r="F35" s="280" t="s">
        <v>16</v>
      </c>
      <c r="G35" s="253" t="s">
        <v>0</v>
      </c>
      <c r="H35" s="282" t="s">
        <v>16</v>
      </c>
    </row>
    <row r="36" spans="1:9" ht="18" customHeight="1">
      <c r="B36" s="250" t="s">
        <v>1</v>
      </c>
      <c r="C36" s="131">
        <v>269</v>
      </c>
      <c r="D36" s="249">
        <v>47.950089126559718</v>
      </c>
      <c r="E36" s="114">
        <v>338</v>
      </c>
      <c r="F36" s="281">
        <v>67.465069860279442</v>
      </c>
      <c r="G36" s="131">
        <v>748</v>
      </c>
      <c r="H36" s="251">
        <v>56.623769871309612</v>
      </c>
    </row>
    <row r="37" spans="1:9" ht="18" customHeight="1" thickBot="1">
      <c r="B37" s="317" t="s">
        <v>2</v>
      </c>
      <c r="C37" s="133">
        <v>292</v>
      </c>
      <c r="D37" s="323">
        <v>52.049910873440282</v>
      </c>
      <c r="E37" s="119">
        <v>163</v>
      </c>
      <c r="F37" s="227">
        <v>32.534930139720558</v>
      </c>
      <c r="G37" s="133">
        <v>573</v>
      </c>
      <c r="H37" s="303">
        <v>43.376230128690388</v>
      </c>
    </row>
    <row r="38" spans="1:9" ht="18" customHeight="1">
      <c r="B38" s="292" t="s">
        <v>13</v>
      </c>
      <c r="C38" s="223">
        <v>561</v>
      </c>
      <c r="D38" s="308">
        <v>100</v>
      </c>
      <c r="E38" s="225">
        <v>501</v>
      </c>
      <c r="F38" s="386">
        <v>100</v>
      </c>
      <c r="G38" s="223">
        <v>1321</v>
      </c>
      <c r="H38" s="387">
        <v>100</v>
      </c>
    </row>
    <row r="39" spans="1:9" ht="18" customHeight="1">
      <c r="B39" s="45" t="s">
        <v>17</v>
      </c>
      <c r="C39" s="131">
        <v>3</v>
      </c>
      <c r="D39" s="388"/>
      <c r="E39" s="114">
        <v>1</v>
      </c>
      <c r="F39" s="274"/>
      <c r="G39" s="131">
        <v>5</v>
      </c>
      <c r="H39" s="389"/>
    </row>
    <row r="40" spans="1:9" ht="18" customHeight="1" thickBot="1">
      <c r="B40" s="275"/>
      <c r="C40" s="133">
        <v>564</v>
      </c>
      <c r="D40" s="276"/>
      <c r="E40" s="119">
        <v>502</v>
      </c>
      <c r="F40" s="277"/>
      <c r="G40" s="133">
        <v>1326</v>
      </c>
      <c r="H40" s="278"/>
    </row>
    <row r="41" spans="1:9" ht="18" customHeight="1">
      <c r="B41" s="232"/>
      <c r="C41" s="114"/>
      <c r="D41" s="115"/>
      <c r="E41" s="114"/>
      <c r="F41" s="115"/>
      <c r="G41" s="114"/>
      <c r="H41" s="115"/>
    </row>
    <row r="42" spans="1:9" ht="18" customHeight="1">
      <c r="A42" s="979"/>
      <c r="B42" s="980"/>
      <c r="C42" s="979"/>
      <c r="D42" s="979"/>
      <c r="E42" s="979"/>
      <c r="F42" s="979"/>
      <c r="G42" s="979"/>
      <c r="H42" s="979"/>
      <c r="I42" s="979"/>
    </row>
    <row r="43" spans="1:9" ht="18" customHeight="1" thickBot="1"/>
    <row r="44" spans="1:9" ht="18" customHeight="1">
      <c r="B44" s="1080" t="s">
        <v>196</v>
      </c>
      <c r="C44" s="1081"/>
      <c r="D44" s="1081"/>
      <c r="E44" s="1081"/>
      <c r="F44" s="1081"/>
      <c r="G44" s="1081"/>
      <c r="H44" s="1082"/>
    </row>
    <row r="45" spans="1:9" ht="18" customHeight="1">
      <c r="B45" s="1092"/>
      <c r="C45" s="1078" t="s">
        <v>3</v>
      </c>
      <c r="D45" s="1094"/>
      <c r="E45" s="1095" t="s">
        <v>5</v>
      </c>
      <c r="F45" s="1095"/>
      <c r="G45" s="1078" t="s">
        <v>6</v>
      </c>
      <c r="H45" s="1079"/>
    </row>
    <row r="46" spans="1:9" ht="18" customHeight="1" thickBot="1">
      <c r="B46" s="1099"/>
      <c r="C46" s="253" t="s">
        <v>0</v>
      </c>
      <c r="D46" s="279" t="s">
        <v>16</v>
      </c>
      <c r="E46" s="254" t="s">
        <v>0</v>
      </c>
      <c r="F46" s="280" t="s">
        <v>16</v>
      </c>
      <c r="G46" s="253" t="s">
        <v>0</v>
      </c>
      <c r="H46" s="282" t="s">
        <v>16</v>
      </c>
    </row>
    <row r="47" spans="1:9" ht="27" customHeight="1">
      <c r="B47" s="316" t="s">
        <v>27</v>
      </c>
      <c r="C47" s="223">
        <v>553</v>
      </c>
      <c r="D47" s="294">
        <v>98.573975044563284</v>
      </c>
      <c r="E47" s="225">
        <v>490</v>
      </c>
      <c r="F47" s="298">
        <v>97.609561752988043</v>
      </c>
      <c r="G47" s="223">
        <v>1065</v>
      </c>
      <c r="H47" s="302">
        <v>81.050228310502277</v>
      </c>
    </row>
    <row r="48" spans="1:9" ht="27" customHeight="1">
      <c r="B48" s="250" t="s">
        <v>28</v>
      </c>
      <c r="C48" s="131">
        <v>4</v>
      </c>
      <c r="D48" s="295">
        <v>0.71301247771836007</v>
      </c>
      <c r="E48" s="114">
        <v>9</v>
      </c>
      <c r="F48" s="299">
        <v>1.7928286852589643</v>
      </c>
      <c r="G48" s="131">
        <v>151</v>
      </c>
      <c r="H48" s="251">
        <v>11.491628614916285</v>
      </c>
    </row>
    <row r="49" spans="1:9" ht="27" customHeight="1" thickBot="1">
      <c r="B49" s="317" t="s">
        <v>29</v>
      </c>
      <c r="C49" s="133">
        <v>4</v>
      </c>
      <c r="D49" s="296">
        <v>0.71301247771836007</v>
      </c>
      <c r="E49" s="119">
        <v>3</v>
      </c>
      <c r="F49" s="300">
        <v>0.59760956175298807</v>
      </c>
      <c r="G49" s="133">
        <v>98</v>
      </c>
      <c r="H49" s="303">
        <v>7.4581430745814306</v>
      </c>
    </row>
    <row r="50" spans="1:9" ht="19.95" customHeight="1">
      <c r="B50" s="270" t="s">
        <v>13</v>
      </c>
      <c r="C50" s="131">
        <v>561</v>
      </c>
      <c r="D50" s="327">
        <v>100</v>
      </c>
      <c r="E50" s="114">
        <v>502</v>
      </c>
      <c r="F50" s="390">
        <v>100</v>
      </c>
      <c r="G50" s="131">
        <v>1314</v>
      </c>
      <c r="H50" s="391">
        <v>100</v>
      </c>
    </row>
    <row r="51" spans="1:9" ht="19.95" customHeight="1">
      <c r="B51" s="45" t="s">
        <v>17</v>
      </c>
      <c r="C51" s="131">
        <v>3</v>
      </c>
      <c r="D51" s="388"/>
      <c r="E51" s="235"/>
      <c r="F51" s="372"/>
      <c r="G51" s="131">
        <v>12</v>
      </c>
      <c r="H51" s="389"/>
    </row>
    <row r="52" spans="1:9" ht="19.95" customHeight="1" thickBot="1">
      <c r="B52" s="275"/>
      <c r="C52" s="133">
        <v>564</v>
      </c>
      <c r="D52" s="276"/>
      <c r="E52" s="119">
        <v>502</v>
      </c>
      <c r="F52" s="293">
        <v>100</v>
      </c>
      <c r="G52" s="133">
        <v>1326</v>
      </c>
      <c r="H52" s="278"/>
    </row>
    <row r="53" spans="1:9" ht="18" customHeight="1"/>
    <row r="54" spans="1:9" ht="18" customHeight="1">
      <c r="A54" s="979"/>
      <c r="B54" s="980"/>
      <c r="C54" s="979"/>
      <c r="D54" s="979"/>
      <c r="E54" s="979"/>
      <c r="F54" s="979"/>
      <c r="G54" s="979"/>
      <c r="H54" s="979"/>
      <c r="I54" s="979"/>
    </row>
    <row r="55" spans="1:9" ht="18" customHeight="1" thickBot="1"/>
    <row r="56" spans="1:9" ht="18" customHeight="1">
      <c r="B56" s="1080" t="s">
        <v>197</v>
      </c>
      <c r="C56" s="1081"/>
      <c r="D56" s="1081"/>
      <c r="E56" s="1081"/>
      <c r="F56" s="1081"/>
      <c r="G56" s="1081"/>
      <c r="H56" s="1082"/>
    </row>
    <row r="57" spans="1:9" ht="18" customHeight="1">
      <c r="B57" s="1092"/>
      <c r="C57" s="1078" t="s">
        <v>3</v>
      </c>
      <c r="D57" s="1094"/>
      <c r="E57" s="1095" t="s">
        <v>5</v>
      </c>
      <c r="F57" s="1095"/>
      <c r="G57" s="1078" t="s">
        <v>6</v>
      </c>
      <c r="H57" s="1079"/>
    </row>
    <row r="58" spans="1:9" ht="18" customHeight="1" thickBot="1">
      <c r="B58" s="1099"/>
      <c r="C58" s="253" t="s">
        <v>0</v>
      </c>
      <c r="D58" s="279" t="s">
        <v>16</v>
      </c>
      <c r="E58" s="254" t="s">
        <v>0</v>
      </c>
      <c r="F58" s="309" t="s">
        <v>16</v>
      </c>
      <c r="G58" s="253" t="s">
        <v>0</v>
      </c>
      <c r="H58" s="282" t="s">
        <v>16</v>
      </c>
    </row>
    <row r="59" spans="1:9" ht="18" customHeight="1">
      <c r="B59" s="316" t="s">
        <v>64</v>
      </c>
      <c r="C59" s="223">
        <v>90</v>
      </c>
      <c r="D59" s="312">
        <v>16.014234875444842</v>
      </c>
      <c r="E59" s="225">
        <v>164</v>
      </c>
      <c r="F59" s="298">
        <v>32.800000000000004</v>
      </c>
      <c r="G59" s="223">
        <v>470</v>
      </c>
      <c r="H59" s="314">
        <v>35.552193645990918</v>
      </c>
    </row>
    <row r="60" spans="1:9" ht="18" customHeight="1">
      <c r="B60" s="250" t="s">
        <v>30</v>
      </c>
      <c r="C60" s="131">
        <v>125</v>
      </c>
      <c r="D60" s="249">
        <v>22.241992882562279</v>
      </c>
      <c r="E60" s="114">
        <v>170</v>
      </c>
      <c r="F60" s="299">
        <v>34</v>
      </c>
      <c r="G60" s="131">
        <v>356</v>
      </c>
      <c r="H60" s="315">
        <v>26.928895612708022</v>
      </c>
    </row>
    <row r="61" spans="1:9" ht="18" customHeight="1">
      <c r="B61" s="250" t="s">
        <v>31</v>
      </c>
      <c r="C61" s="131">
        <v>37</v>
      </c>
      <c r="D61" s="249">
        <v>6.5836298932384336</v>
      </c>
      <c r="E61" s="114">
        <v>110</v>
      </c>
      <c r="F61" s="299">
        <v>22</v>
      </c>
      <c r="G61" s="131">
        <v>236</v>
      </c>
      <c r="H61" s="315">
        <v>17.851739788199698</v>
      </c>
    </row>
    <row r="62" spans="1:9" ht="18" customHeight="1">
      <c r="B62" s="250" t="s">
        <v>32</v>
      </c>
      <c r="C62" s="131">
        <v>268</v>
      </c>
      <c r="D62" s="249">
        <v>47.686832740213525</v>
      </c>
      <c r="E62" s="114">
        <v>52</v>
      </c>
      <c r="F62" s="299">
        <v>10.4</v>
      </c>
      <c r="G62" s="131">
        <v>245</v>
      </c>
      <c r="H62" s="315">
        <v>18.532526475037823</v>
      </c>
    </row>
    <row r="63" spans="1:9" ht="18" customHeight="1">
      <c r="B63" s="250" t="s">
        <v>34</v>
      </c>
      <c r="C63" s="307">
        <v>0</v>
      </c>
      <c r="D63" s="313">
        <v>0</v>
      </c>
      <c r="E63" s="114">
        <v>1</v>
      </c>
      <c r="F63" s="299">
        <v>0.2</v>
      </c>
      <c r="G63" s="131">
        <v>1</v>
      </c>
      <c r="H63" s="315">
        <v>7.564296520423601E-2</v>
      </c>
    </row>
    <row r="64" spans="1:9" ht="18" customHeight="1" thickBot="1">
      <c r="B64" s="250" t="s">
        <v>33</v>
      </c>
      <c r="C64" s="131">
        <v>42</v>
      </c>
      <c r="D64" s="249">
        <v>7.4733096085409247</v>
      </c>
      <c r="E64" s="114">
        <v>3</v>
      </c>
      <c r="F64" s="299">
        <v>0.6</v>
      </c>
      <c r="G64" s="131">
        <v>14</v>
      </c>
      <c r="H64" s="315">
        <v>1.059001512859304</v>
      </c>
    </row>
    <row r="65" spans="1:9" ht="18" customHeight="1">
      <c r="B65" s="292" t="s">
        <v>13</v>
      </c>
      <c r="C65" s="223">
        <v>562</v>
      </c>
      <c r="D65" s="308">
        <v>100</v>
      </c>
      <c r="E65" s="225">
        <v>500</v>
      </c>
      <c r="F65" s="297">
        <v>100</v>
      </c>
      <c r="G65" s="223">
        <v>1322</v>
      </c>
      <c r="H65" s="310">
        <v>100</v>
      </c>
    </row>
    <row r="66" spans="1:9" ht="18" customHeight="1">
      <c r="B66" s="45" t="s">
        <v>17</v>
      </c>
      <c r="C66" s="131">
        <v>2</v>
      </c>
      <c r="D66" s="374"/>
      <c r="E66" s="114">
        <v>2</v>
      </c>
      <c r="F66" s="235"/>
      <c r="G66" s="131">
        <v>4</v>
      </c>
      <c r="H66" s="389"/>
    </row>
    <row r="67" spans="1:9" ht="18" customHeight="1" thickBot="1">
      <c r="B67" s="275"/>
      <c r="C67" s="133">
        <v>564</v>
      </c>
      <c r="D67" s="135"/>
      <c r="E67" s="119">
        <v>502</v>
      </c>
      <c r="F67" s="118"/>
      <c r="G67" s="133">
        <v>1326</v>
      </c>
      <c r="H67" s="278"/>
    </row>
    <row r="68" spans="1:9" ht="18" customHeight="1">
      <c r="B68" s="232"/>
      <c r="C68" s="114"/>
      <c r="D68" s="235"/>
      <c r="E68" s="114"/>
      <c r="F68" s="235"/>
      <c r="G68" s="114"/>
      <c r="H68" s="115"/>
    </row>
    <row r="69" spans="1:9" ht="18" customHeight="1">
      <c r="A69" s="979"/>
      <c r="B69" s="980"/>
      <c r="C69" s="979"/>
      <c r="D69" s="979"/>
      <c r="E69" s="979"/>
      <c r="F69" s="979"/>
      <c r="G69" s="979"/>
      <c r="H69" s="979"/>
      <c r="I69" s="979"/>
    </row>
    <row r="70" spans="1:9" ht="18" customHeight="1" thickBot="1">
      <c r="B70" s="306"/>
      <c r="C70" s="236"/>
      <c r="D70" s="236"/>
      <c r="E70" s="236"/>
      <c r="F70" s="236"/>
      <c r="G70" s="236"/>
      <c r="H70" s="236"/>
    </row>
    <row r="71" spans="1:9" ht="18" customHeight="1">
      <c r="B71" s="1080" t="s">
        <v>198</v>
      </c>
      <c r="C71" s="1081"/>
      <c r="D71" s="1081"/>
      <c r="E71" s="1081"/>
      <c r="F71" s="1081"/>
      <c r="G71" s="1081"/>
      <c r="H71" s="1082"/>
    </row>
    <row r="72" spans="1:9" ht="18" customHeight="1">
      <c r="B72" s="1092"/>
      <c r="C72" s="1078" t="s">
        <v>3</v>
      </c>
      <c r="D72" s="1094"/>
      <c r="E72" s="1095" t="s">
        <v>5</v>
      </c>
      <c r="F72" s="1095"/>
      <c r="G72" s="1078" t="s">
        <v>6</v>
      </c>
      <c r="H72" s="1079"/>
    </row>
    <row r="73" spans="1:9" ht="18" customHeight="1" thickBot="1">
      <c r="B73" s="1093"/>
      <c r="C73" s="256" t="s">
        <v>0</v>
      </c>
      <c r="D73" s="284" t="s">
        <v>16</v>
      </c>
      <c r="E73" s="257" t="s">
        <v>0</v>
      </c>
      <c r="F73" s="322" t="s">
        <v>16</v>
      </c>
      <c r="G73" s="256" t="s">
        <v>0</v>
      </c>
      <c r="H73" s="285" t="s">
        <v>16</v>
      </c>
    </row>
    <row r="74" spans="1:9" ht="26.1" customHeight="1">
      <c r="B74" s="316" t="s">
        <v>35</v>
      </c>
      <c r="C74" s="223">
        <v>528</v>
      </c>
      <c r="D74" s="312">
        <v>93.61702127659575</v>
      </c>
      <c r="E74" s="225">
        <v>354</v>
      </c>
      <c r="F74" s="222">
        <v>70.517928286852595</v>
      </c>
      <c r="G74" s="223">
        <v>1159</v>
      </c>
      <c r="H74" s="302">
        <v>87.936267071320188</v>
      </c>
    </row>
    <row r="75" spans="1:9" ht="26.1" customHeight="1" thickBot="1">
      <c r="B75" s="317" t="s">
        <v>36</v>
      </c>
      <c r="C75" s="133">
        <v>36</v>
      </c>
      <c r="D75" s="323">
        <v>6.3829787234042552</v>
      </c>
      <c r="E75" s="119">
        <v>148</v>
      </c>
      <c r="F75" s="227">
        <v>29.482071713147413</v>
      </c>
      <c r="G75" s="133">
        <v>159</v>
      </c>
      <c r="H75" s="303">
        <v>12.063732928679819</v>
      </c>
    </row>
    <row r="76" spans="1:9" ht="26.1" customHeight="1">
      <c r="B76" s="292" t="s">
        <v>13</v>
      </c>
      <c r="C76" s="223">
        <v>564</v>
      </c>
      <c r="D76" s="312">
        <v>100</v>
      </c>
      <c r="E76" s="225">
        <v>502</v>
      </c>
      <c r="F76" s="222">
        <v>100</v>
      </c>
      <c r="G76" s="223">
        <v>1318</v>
      </c>
      <c r="H76" s="302">
        <v>100</v>
      </c>
    </row>
    <row r="77" spans="1:9" ht="18" customHeight="1">
      <c r="B77" s="45" t="s">
        <v>17</v>
      </c>
      <c r="C77" s="392"/>
      <c r="D77" s="393"/>
      <c r="E77" s="232"/>
      <c r="F77" s="232"/>
      <c r="G77" s="131">
        <v>8</v>
      </c>
      <c r="H77" s="389"/>
    </row>
    <row r="78" spans="1:9" ht="18" customHeight="1" thickBot="1">
      <c r="B78" s="319"/>
      <c r="C78" s="133">
        <v>564</v>
      </c>
      <c r="D78" s="135"/>
      <c r="E78" s="119">
        <v>502</v>
      </c>
      <c r="F78" s="320"/>
      <c r="G78" s="133">
        <v>1326</v>
      </c>
      <c r="H78" s="278"/>
    </row>
    <row r="79" spans="1:9" ht="7.8" customHeight="1" thickBot="1">
      <c r="B79" s="306"/>
      <c r="C79" s="114"/>
      <c r="D79" s="235"/>
      <c r="E79" s="114"/>
      <c r="F79" s="236"/>
      <c r="G79" s="114"/>
      <c r="H79" s="115"/>
    </row>
    <row r="80" spans="1:9" ht="18" customHeight="1">
      <c r="B80" s="1080" t="s">
        <v>199</v>
      </c>
      <c r="C80" s="1081"/>
      <c r="D80" s="1081"/>
      <c r="E80" s="1081"/>
      <c r="F80" s="1081"/>
      <c r="G80" s="1081"/>
      <c r="H80" s="1082"/>
    </row>
    <row r="81" spans="1:24" ht="18" customHeight="1">
      <c r="B81" s="1092"/>
      <c r="C81" s="1078" t="s">
        <v>3</v>
      </c>
      <c r="D81" s="1094"/>
      <c r="E81" s="1095" t="s">
        <v>5</v>
      </c>
      <c r="F81" s="1095"/>
      <c r="G81" s="1078" t="s">
        <v>6</v>
      </c>
      <c r="H81" s="1079"/>
    </row>
    <row r="82" spans="1:24" ht="18" customHeight="1" thickBot="1">
      <c r="B82" s="1093"/>
      <c r="C82" s="256" t="s">
        <v>0</v>
      </c>
      <c r="D82" s="284" t="s">
        <v>16</v>
      </c>
      <c r="E82" s="257" t="s">
        <v>0</v>
      </c>
      <c r="F82" s="322" t="s">
        <v>16</v>
      </c>
      <c r="G82" s="256" t="s">
        <v>0</v>
      </c>
      <c r="H82" s="285" t="s">
        <v>16</v>
      </c>
    </row>
    <row r="83" spans="1:24" ht="18" customHeight="1">
      <c r="B83" s="758" t="s">
        <v>65</v>
      </c>
      <c r="C83" s="349">
        <v>180</v>
      </c>
      <c r="D83" s="298">
        <v>38.793103448275865</v>
      </c>
      <c r="E83" s="349">
        <v>204</v>
      </c>
      <c r="F83" s="294">
        <v>58.119658119658126</v>
      </c>
      <c r="G83" s="345">
        <v>584</v>
      </c>
      <c r="H83" s="314">
        <v>50.51903114186851</v>
      </c>
      <c r="I83" s="340"/>
      <c r="J83" s="236"/>
      <c r="K83" s="236"/>
      <c r="L83" s="236"/>
      <c r="M83" s="236"/>
      <c r="N83" s="343"/>
      <c r="O83" s="340"/>
      <c r="P83" s="236"/>
      <c r="Q83" s="236"/>
      <c r="R83" s="236"/>
      <c r="S83" s="341"/>
      <c r="T83" s="344"/>
      <c r="U83" s="236"/>
      <c r="V83" s="236"/>
      <c r="W83" s="236"/>
      <c r="X83" s="236"/>
    </row>
    <row r="84" spans="1:24" ht="18" customHeight="1">
      <c r="B84" s="759" t="s">
        <v>66</v>
      </c>
      <c r="C84" s="350">
        <v>20</v>
      </c>
      <c r="D84" s="299">
        <v>4.3103448275862073</v>
      </c>
      <c r="E84" s="350">
        <v>17</v>
      </c>
      <c r="F84" s="295">
        <v>4.8433048433048427</v>
      </c>
      <c r="G84" s="346">
        <v>51</v>
      </c>
      <c r="H84" s="315">
        <v>4.4117647058823533</v>
      </c>
      <c r="I84" s="340"/>
      <c r="J84" s="236"/>
      <c r="K84" s="236"/>
      <c r="L84" s="236"/>
      <c r="M84" s="236"/>
      <c r="N84" s="343"/>
      <c r="O84" s="340"/>
      <c r="P84" s="236"/>
      <c r="Q84" s="236"/>
      <c r="R84" s="236"/>
      <c r="S84" s="341"/>
      <c r="T84" s="344"/>
      <c r="U84" s="236"/>
      <c r="V84" s="236"/>
      <c r="W84" s="236"/>
      <c r="X84" s="236"/>
    </row>
    <row r="85" spans="1:24" ht="18" customHeight="1">
      <c r="B85" s="759" t="s">
        <v>67</v>
      </c>
      <c r="C85" s="350">
        <v>10</v>
      </c>
      <c r="D85" s="299">
        <v>2.1551724137931036</v>
      </c>
      <c r="E85" s="350">
        <v>127</v>
      </c>
      <c r="F85" s="295">
        <v>36.182336182336186</v>
      </c>
      <c r="G85" s="346">
        <v>104</v>
      </c>
      <c r="H85" s="315">
        <v>8.9965397923875443</v>
      </c>
      <c r="I85" s="340"/>
      <c r="J85" s="236"/>
      <c r="K85" s="236"/>
      <c r="L85" s="236"/>
      <c r="M85" s="236"/>
      <c r="N85" s="343"/>
      <c r="O85" s="340"/>
      <c r="P85" s="236"/>
      <c r="Q85" s="236"/>
      <c r="R85" s="236"/>
      <c r="S85" s="341"/>
      <c r="T85" s="344"/>
      <c r="U85" s="236"/>
      <c r="V85" s="236"/>
      <c r="W85" s="236"/>
      <c r="X85" s="236"/>
    </row>
    <row r="86" spans="1:24" ht="18" customHeight="1" thickBot="1">
      <c r="B86" s="760" t="s">
        <v>68</v>
      </c>
      <c r="C86" s="351">
        <v>254</v>
      </c>
      <c r="D86" s="300">
        <v>54.741379310344826</v>
      </c>
      <c r="E86" s="351">
        <v>3</v>
      </c>
      <c r="F86" s="296">
        <v>0.85470085470085477</v>
      </c>
      <c r="G86" s="347">
        <v>417</v>
      </c>
      <c r="H86" s="329">
        <v>36.072664359861591</v>
      </c>
      <c r="I86" s="340"/>
      <c r="J86" s="236"/>
      <c r="K86" s="236"/>
      <c r="L86" s="236"/>
      <c r="M86" s="236"/>
      <c r="N86" s="343"/>
      <c r="O86" s="340"/>
      <c r="P86" s="236"/>
      <c r="Q86" s="236"/>
      <c r="R86" s="236"/>
      <c r="S86" s="341"/>
      <c r="T86" s="344"/>
      <c r="U86" s="236"/>
      <c r="V86" s="236"/>
      <c r="W86" s="236"/>
      <c r="X86" s="236"/>
    </row>
    <row r="87" spans="1:24" ht="18" customHeight="1">
      <c r="B87" s="354" t="s">
        <v>13</v>
      </c>
      <c r="C87" s="361">
        <v>464</v>
      </c>
      <c r="D87" s="305">
        <v>100</v>
      </c>
      <c r="E87" s="361">
        <v>351</v>
      </c>
      <c r="F87" s="304">
        <v>100</v>
      </c>
      <c r="G87" s="362">
        <v>1156</v>
      </c>
      <c r="H87" s="363">
        <v>100</v>
      </c>
      <c r="I87" s="340"/>
      <c r="J87" s="236"/>
      <c r="K87" s="236"/>
      <c r="L87" s="236"/>
      <c r="M87" s="236"/>
      <c r="N87" s="343"/>
      <c r="O87" s="340"/>
      <c r="P87" s="236"/>
      <c r="Q87" s="236"/>
      <c r="R87" s="236"/>
      <c r="S87" s="340"/>
      <c r="T87" s="344"/>
      <c r="U87" s="236"/>
      <c r="V87" s="236"/>
      <c r="W87" s="236"/>
      <c r="X87" s="236"/>
    </row>
    <row r="88" spans="1:24" ht="18" customHeight="1">
      <c r="B88" s="394" t="s">
        <v>17</v>
      </c>
      <c r="C88" s="350">
        <v>64</v>
      </c>
      <c r="D88" s="348"/>
      <c r="E88" s="350">
        <v>3</v>
      </c>
      <c r="F88" s="352"/>
      <c r="G88" s="346">
        <v>4</v>
      </c>
      <c r="H88" s="356"/>
      <c r="I88" s="342"/>
      <c r="J88" s="236"/>
      <c r="K88" s="236"/>
      <c r="L88" s="236"/>
      <c r="M88" s="236"/>
      <c r="N88" s="343"/>
      <c r="O88" s="342"/>
      <c r="P88" s="236"/>
      <c r="Q88" s="236"/>
      <c r="R88" s="340"/>
      <c r="S88" s="340"/>
      <c r="T88" s="344"/>
      <c r="U88" s="236"/>
      <c r="V88" s="236"/>
      <c r="W88" s="236"/>
      <c r="X88" s="236"/>
    </row>
    <row r="89" spans="1:24" ht="18" customHeight="1">
      <c r="B89" s="364" t="s">
        <v>21</v>
      </c>
      <c r="C89" s="350">
        <v>36</v>
      </c>
      <c r="D89" s="348"/>
      <c r="E89" s="350">
        <v>148</v>
      </c>
      <c r="F89" s="353"/>
      <c r="G89" s="346">
        <v>166</v>
      </c>
      <c r="H89" s="357"/>
      <c r="I89" s="340"/>
      <c r="J89" s="236"/>
      <c r="K89" s="236"/>
      <c r="L89" s="236"/>
      <c r="M89" s="236"/>
      <c r="N89" s="343"/>
      <c r="O89" s="340"/>
      <c r="P89" s="236"/>
      <c r="Q89" s="236"/>
      <c r="R89" s="340"/>
      <c r="S89" s="340"/>
      <c r="T89" s="344"/>
      <c r="U89" s="236"/>
      <c r="V89" s="236"/>
      <c r="W89" s="236"/>
      <c r="X89" s="236"/>
    </row>
    <row r="90" spans="1:24" ht="18" customHeight="1" thickBot="1">
      <c r="B90" s="355"/>
      <c r="C90" s="351">
        <v>564</v>
      </c>
      <c r="D90" s="358"/>
      <c r="E90" s="351">
        <v>502</v>
      </c>
      <c r="F90" s="359"/>
      <c r="G90" s="347">
        <v>1326</v>
      </c>
      <c r="H90" s="360"/>
      <c r="I90" s="343"/>
      <c r="J90" s="236"/>
      <c r="K90" s="236"/>
      <c r="L90" s="236"/>
      <c r="M90" s="236"/>
      <c r="N90" s="343"/>
      <c r="O90" s="343"/>
      <c r="P90" s="236"/>
      <c r="Q90" s="236"/>
      <c r="R90" s="340"/>
      <c r="S90" s="340"/>
      <c r="T90" s="344"/>
      <c r="U90" s="236"/>
      <c r="V90" s="236"/>
      <c r="W90" s="236"/>
      <c r="X90" s="236"/>
    </row>
    <row r="91" spans="1:24" ht="18" customHeight="1">
      <c r="B91" s="953"/>
      <c r="C91" s="346"/>
      <c r="D91" s="348"/>
      <c r="E91" s="346"/>
      <c r="F91" s="348"/>
      <c r="G91" s="346"/>
      <c r="H91" s="348"/>
      <c r="I91" s="343"/>
      <c r="J91" s="728"/>
      <c r="K91" s="728"/>
      <c r="L91" s="728"/>
      <c r="M91" s="728"/>
      <c r="N91" s="343"/>
      <c r="O91" s="343"/>
      <c r="P91" s="728"/>
      <c r="Q91" s="728"/>
      <c r="R91" s="726"/>
      <c r="S91" s="726"/>
      <c r="T91" s="344"/>
      <c r="U91" s="728"/>
      <c r="V91" s="728"/>
      <c r="W91" s="728"/>
      <c r="X91" s="728"/>
    </row>
    <row r="92" spans="1:24" ht="18" customHeight="1">
      <c r="A92" s="979"/>
      <c r="B92" s="980"/>
      <c r="C92" s="979"/>
      <c r="D92" s="979"/>
      <c r="E92" s="979"/>
      <c r="F92" s="979"/>
      <c r="G92" s="979"/>
      <c r="H92" s="979"/>
      <c r="I92" s="979"/>
      <c r="J92" s="343"/>
      <c r="K92" s="343"/>
      <c r="L92" s="343"/>
      <c r="M92" s="343"/>
      <c r="N92" s="1091"/>
      <c r="O92" s="1091"/>
      <c r="P92" s="1091"/>
      <c r="Q92" s="1091"/>
      <c r="R92" s="1091"/>
      <c r="S92" s="1091"/>
      <c r="T92" s="344"/>
      <c r="U92" s="236"/>
      <c r="V92" s="236"/>
      <c r="W92" s="236"/>
      <c r="X92" s="236"/>
    </row>
    <row r="93" spans="1:24" ht="18" customHeight="1" thickBot="1">
      <c r="A93" s="232"/>
      <c r="B93" s="236"/>
      <c r="C93" s="236"/>
      <c r="D93" s="236"/>
      <c r="E93" s="236"/>
      <c r="F93" s="236"/>
      <c r="G93" s="236"/>
      <c r="H93" s="236"/>
      <c r="I93" s="236"/>
      <c r="J93" s="236"/>
      <c r="K93" s="236"/>
      <c r="L93" s="236"/>
      <c r="M93" s="236"/>
      <c r="N93" s="236"/>
      <c r="O93" s="236"/>
      <c r="P93" s="236"/>
      <c r="Q93" s="236"/>
      <c r="R93" s="236"/>
      <c r="S93" s="236"/>
      <c r="T93" s="236"/>
      <c r="U93" s="236"/>
      <c r="V93" s="236"/>
      <c r="W93" s="236"/>
      <c r="X93" s="236"/>
    </row>
    <row r="94" spans="1:24" ht="18" customHeight="1">
      <c r="A94" s="236"/>
      <c r="B94" s="1096" t="s">
        <v>200</v>
      </c>
      <c r="C94" s="1097"/>
      <c r="D94" s="1097"/>
      <c r="E94" s="1097"/>
      <c r="F94" s="1097"/>
      <c r="G94" s="1097"/>
      <c r="H94" s="1098"/>
      <c r="I94" s="236"/>
      <c r="J94" s="236"/>
      <c r="K94" s="236"/>
      <c r="L94" s="236"/>
      <c r="M94" s="236"/>
      <c r="N94" s="236"/>
      <c r="O94" s="236"/>
      <c r="P94" s="236"/>
      <c r="Q94" s="236"/>
      <c r="R94" s="236"/>
      <c r="S94" s="236"/>
      <c r="T94" s="236"/>
      <c r="U94" s="236"/>
      <c r="V94" s="236"/>
      <c r="W94" s="236"/>
      <c r="X94" s="236"/>
    </row>
    <row r="95" spans="1:24" ht="18" customHeight="1">
      <c r="A95" s="236"/>
      <c r="B95" s="1093"/>
      <c r="C95" s="1100" t="s">
        <v>3</v>
      </c>
      <c r="D95" s="1101"/>
      <c r="E95" s="1100" t="s">
        <v>5</v>
      </c>
      <c r="F95" s="1101"/>
      <c r="G95" s="1102" t="s">
        <v>6</v>
      </c>
      <c r="H95" s="1103"/>
      <c r="I95" s="236"/>
      <c r="J95" s="236"/>
      <c r="K95" s="236"/>
      <c r="L95" s="236"/>
      <c r="M95" s="236"/>
      <c r="N95" s="236"/>
      <c r="O95" s="236"/>
      <c r="P95" s="236"/>
      <c r="Q95" s="236"/>
      <c r="R95" s="236"/>
      <c r="S95" s="236"/>
      <c r="T95" s="236"/>
      <c r="U95" s="236"/>
      <c r="V95" s="236"/>
      <c r="W95" s="236"/>
      <c r="X95" s="236"/>
    </row>
    <row r="96" spans="1:24" ht="18" customHeight="1" thickBot="1">
      <c r="A96" s="236"/>
      <c r="B96" s="1099"/>
      <c r="C96" s="253" t="s">
        <v>0</v>
      </c>
      <c r="D96" s="279" t="s">
        <v>16</v>
      </c>
      <c r="E96" s="253" t="s">
        <v>0</v>
      </c>
      <c r="F96" s="325" t="s">
        <v>16</v>
      </c>
      <c r="G96" s="254" t="s">
        <v>0</v>
      </c>
      <c r="H96" s="282" t="s">
        <v>16</v>
      </c>
      <c r="I96" s="236"/>
      <c r="J96" s="236"/>
      <c r="K96" s="236"/>
      <c r="L96" s="236"/>
      <c r="M96" s="236"/>
      <c r="N96" s="236"/>
      <c r="O96" s="236"/>
      <c r="P96" s="236"/>
      <c r="Q96" s="236"/>
      <c r="R96" s="236"/>
      <c r="S96" s="236"/>
      <c r="T96" s="236"/>
      <c r="U96" s="236"/>
      <c r="V96" s="236"/>
      <c r="W96" s="236"/>
      <c r="X96" s="236"/>
    </row>
    <row r="97" spans="1:24" s="334" customFormat="1" ht="18" customHeight="1">
      <c r="A97" s="332"/>
      <c r="B97" s="337" t="s">
        <v>37</v>
      </c>
      <c r="C97" s="131">
        <v>108</v>
      </c>
      <c r="D97" s="295">
        <v>19.424460431654676</v>
      </c>
      <c r="E97" s="131">
        <v>18</v>
      </c>
      <c r="F97" s="295">
        <v>3.6290322580645165</v>
      </c>
      <c r="G97" s="114">
        <v>91</v>
      </c>
      <c r="H97" s="315">
        <v>7.1149335418295543</v>
      </c>
      <c r="I97" s="332"/>
      <c r="J97" s="332"/>
      <c r="K97" s="332"/>
      <c r="L97" s="332"/>
      <c r="M97" s="332"/>
      <c r="N97" s="332"/>
      <c r="O97" s="332"/>
      <c r="P97" s="332"/>
      <c r="Q97" s="332"/>
      <c r="R97" s="332"/>
      <c r="S97" s="332"/>
      <c r="T97" s="332"/>
      <c r="U97" s="332"/>
      <c r="V97" s="332"/>
      <c r="W97" s="332"/>
      <c r="X97" s="332"/>
    </row>
    <row r="98" spans="1:24" s="334" customFormat="1" ht="18" customHeight="1">
      <c r="A98" s="332"/>
      <c r="B98" s="337" t="s">
        <v>38</v>
      </c>
      <c r="C98" s="131">
        <v>21</v>
      </c>
      <c r="D98" s="295">
        <v>3.7769784172661871</v>
      </c>
      <c r="E98" s="131">
        <v>42</v>
      </c>
      <c r="F98" s="295">
        <v>8.4677419354838701</v>
      </c>
      <c r="G98" s="114">
        <v>71</v>
      </c>
      <c r="H98" s="315">
        <v>5.551211884284597</v>
      </c>
      <c r="I98" s="335"/>
      <c r="J98" s="333"/>
      <c r="K98" s="336"/>
      <c r="L98" s="333"/>
      <c r="M98" s="336"/>
      <c r="N98" s="333"/>
      <c r="O98" s="336"/>
      <c r="P98" s="332"/>
      <c r="Q98" s="332"/>
      <c r="R98" s="332"/>
      <c r="S98" s="332"/>
      <c r="T98" s="332"/>
      <c r="U98" s="332"/>
      <c r="V98" s="332"/>
      <c r="W98" s="332"/>
      <c r="X98" s="332"/>
    </row>
    <row r="99" spans="1:24" s="334" customFormat="1" ht="18" customHeight="1">
      <c r="A99" s="332"/>
      <c r="B99" s="337" t="s">
        <v>39</v>
      </c>
      <c r="C99" s="131">
        <v>42</v>
      </c>
      <c r="D99" s="295">
        <v>7.5539568345323742</v>
      </c>
      <c r="E99" s="131">
        <v>203</v>
      </c>
      <c r="F99" s="295">
        <v>40.927419354838712</v>
      </c>
      <c r="G99" s="114">
        <v>218</v>
      </c>
      <c r="H99" s="315">
        <v>17.04456606724003</v>
      </c>
      <c r="I99" s="335"/>
      <c r="J99" s="333"/>
      <c r="K99" s="336"/>
      <c r="L99" s="333"/>
      <c r="M99" s="336"/>
      <c r="N99" s="333"/>
      <c r="O99" s="336"/>
      <c r="P99" s="332"/>
      <c r="Q99" s="332"/>
      <c r="R99" s="332"/>
      <c r="S99" s="332"/>
      <c r="T99" s="332"/>
      <c r="U99" s="332"/>
      <c r="V99" s="332"/>
      <c r="W99" s="332"/>
      <c r="X99" s="332"/>
    </row>
    <row r="100" spans="1:24" s="334" customFormat="1" ht="18" customHeight="1">
      <c r="A100" s="332"/>
      <c r="B100" s="337" t="s">
        <v>40</v>
      </c>
      <c r="C100" s="131">
        <v>26</v>
      </c>
      <c r="D100" s="295">
        <v>4.6762589928057556</v>
      </c>
      <c r="E100" s="131">
        <v>17</v>
      </c>
      <c r="F100" s="295">
        <v>3.4274193548387095</v>
      </c>
      <c r="G100" s="114">
        <v>188</v>
      </c>
      <c r="H100" s="315">
        <v>14.698983580922595</v>
      </c>
      <c r="I100" s="335"/>
      <c r="J100" s="333"/>
      <c r="K100" s="336"/>
      <c r="L100" s="333"/>
      <c r="M100" s="336"/>
      <c r="N100" s="333"/>
      <c r="O100" s="336"/>
      <c r="P100" s="332"/>
      <c r="Q100" s="332"/>
      <c r="R100" s="332"/>
      <c r="S100" s="332"/>
      <c r="T100" s="332"/>
      <c r="U100" s="332"/>
      <c r="V100" s="332"/>
      <c r="W100" s="332"/>
      <c r="X100" s="332"/>
    </row>
    <row r="101" spans="1:24" s="334" customFormat="1" ht="18" customHeight="1">
      <c r="A101" s="332"/>
      <c r="B101" s="1055" t="s">
        <v>41</v>
      </c>
      <c r="C101" s="248">
        <v>355</v>
      </c>
      <c r="D101" s="338">
        <v>63.848920863309353</v>
      </c>
      <c r="E101" s="248">
        <v>206</v>
      </c>
      <c r="F101" s="338">
        <v>41.532258064516128</v>
      </c>
      <c r="G101" s="242">
        <v>668</v>
      </c>
      <c r="H101" s="339">
        <v>52.228303362001562</v>
      </c>
      <c r="I101" s="335"/>
      <c r="J101" s="333"/>
      <c r="K101" s="336"/>
      <c r="L101" s="333"/>
      <c r="M101" s="336"/>
      <c r="N101" s="333"/>
      <c r="O101" s="336"/>
      <c r="P101" s="332"/>
      <c r="Q101" s="332"/>
      <c r="R101" s="332"/>
      <c r="S101" s="332"/>
      <c r="T101" s="332"/>
      <c r="U101" s="332"/>
      <c r="V101" s="332"/>
      <c r="W101" s="332"/>
      <c r="X101" s="332"/>
    </row>
    <row r="102" spans="1:24" ht="19.95" customHeight="1">
      <c r="A102" s="236"/>
      <c r="B102" s="330" t="s">
        <v>42</v>
      </c>
      <c r="C102" s="131">
        <v>1</v>
      </c>
      <c r="D102" s="327">
        <v>0.17985611510791369</v>
      </c>
      <c r="E102" s="131">
        <v>1</v>
      </c>
      <c r="F102" s="327">
        <v>0.20161290322580644</v>
      </c>
      <c r="G102" s="114">
        <v>3</v>
      </c>
      <c r="H102" s="311">
        <v>0.23455824863174357</v>
      </c>
      <c r="I102" s="258"/>
      <c r="J102" s="114"/>
      <c r="K102" s="115"/>
      <c r="L102" s="114"/>
      <c r="M102" s="115"/>
      <c r="N102" s="114"/>
      <c r="O102" s="115"/>
      <c r="P102" s="236"/>
      <c r="Q102" s="236"/>
      <c r="R102" s="236"/>
      <c r="S102" s="236"/>
      <c r="T102" s="236"/>
      <c r="U102" s="236"/>
      <c r="V102" s="236"/>
      <c r="W102" s="236"/>
      <c r="X102" s="236"/>
    </row>
    <row r="103" spans="1:24" ht="19.95" customHeight="1">
      <c r="A103" s="236"/>
      <c r="B103" s="330" t="s">
        <v>43</v>
      </c>
      <c r="C103" s="131">
        <v>1</v>
      </c>
      <c r="D103" s="327">
        <v>0.17985611510791369</v>
      </c>
      <c r="E103" s="131">
        <v>5</v>
      </c>
      <c r="F103" s="327">
        <v>1.0080645161290323</v>
      </c>
      <c r="G103" s="114">
        <v>12</v>
      </c>
      <c r="H103" s="311">
        <v>0.93823299452697428</v>
      </c>
      <c r="I103" s="258"/>
      <c r="J103" s="114"/>
      <c r="K103" s="274"/>
      <c r="L103" s="114"/>
      <c r="M103" s="274"/>
      <c r="N103" s="114"/>
      <c r="O103" s="274"/>
      <c r="P103" s="236"/>
      <c r="Q103" s="236"/>
      <c r="R103" s="236"/>
      <c r="S103" s="236"/>
      <c r="T103" s="236"/>
      <c r="U103" s="236"/>
      <c r="V103" s="236"/>
      <c r="W103" s="236"/>
      <c r="X103" s="236"/>
    </row>
    <row r="104" spans="1:24" ht="19.95" customHeight="1">
      <c r="A104" s="236"/>
      <c r="B104" s="330" t="s">
        <v>44</v>
      </c>
      <c r="C104" s="131">
        <v>2</v>
      </c>
      <c r="D104" s="327">
        <v>0.35971223021582738</v>
      </c>
      <c r="E104" s="131">
        <v>1</v>
      </c>
      <c r="F104" s="327">
        <v>0.20161290322580644</v>
      </c>
      <c r="G104" s="114">
        <v>18</v>
      </c>
      <c r="H104" s="311">
        <v>1.4073494917904612</v>
      </c>
      <c r="I104" s="258"/>
      <c r="J104" s="114"/>
      <c r="K104" s="274"/>
      <c r="L104" s="114"/>
      <c r="M104" s="115"/>
      <c r="N104" s="114"/>
      <c r="O104" s="274"/>
      <c r="P104" s="236"/>
      <c r="Q104" s="236"/>
      <c r="R104" s="236"/>
      <c r="S104" s="236"/>
      <c r="T104" s="236"/>
      <c r="U104" s="236"/>
      <c r="V104" s="236"/>
      <c r="W104" s="236"/>
      <c r="X104" s="236"/>
    </row>
    <row r="105" spans="1:24" ht="24.75" customHeight="1">
      <c r="A105" s="236"/>
      <c r="B105" s="330" t="s">
        <v>45</v>
      </c>
      <c r="C105" s="307"/>
      <c r="D105" s="327"/>
      <c r="E105" s="131">
        <v>1</v>
      </c>
      <c r="F105" s="327">
        <v>0.20161290322580644</v>
      </c>
      <c r="G105" s="114">
        <v>1</v>
      </c>
      <c r="H105" s="311">
        <v>7.8186082877247848E-2</v>
      </c>
      <c r="I105" s="258"/>
      <c r="J105" s="114"/>
      <c r="K105" s="274"/>
      <c r="L105" s="114"/>
      <c r="M105" s="274"/>
      <c r="N105" s="114"/>
      <c r="O105" s="115"/>
      <c r="P105" s="236"/>
      <c r="Q105" s="236"/>
      <c r="R105" s="236"/>
      <c r="S105" s="236"/>
      <c r="T105" s="236"/>
      <c r="U105" s="236"/>
      <c r="V105" s="236"/>
      <c r="W105" s="236"/>
      <c r="X105" s="236"/>
    </row>
    <row r="106" spans="1:24" ht="19.95" customHeight="1">
      <c r="A106" s="236"/>
      <c r="B106" s="330" t="s">
        <v>46</v>
      </c>
      <c r="C106" s="307"/>
      <c r="D106" s="327"/>
      <c r="E106" s="131">
        <v>1</v>
      </c>
      <c r="F106" s="327">
        <v>0.20161290322580644</v>
      </c>
      <c r="G106" s="236"/>
      <c r="H106" s="311"/>
      <c r="I106" s="258"/>
      <c r="J106" s="236"/>
      <c r="K106" s="236"/>
      <c r="L106" s="114"/>
      <c r="M106" s="274"/>
      <c r="N106" s="114"/>
      <c r="O106" s="274"/>
      <c r="P106" s="236"/>
      <c r="Q106" s="236"/>
      <c r="R106" s="236"/>
      <c r="S106" s="236"/>
      <c r="T106" s="236"/>
      <c r="U106" s="236"/>
      <c r="V106" s="236"/>
      <c r="W106" s="236"/>
      <c r="X106" s="236"/>
    </row>
    <row r="107" spans="1:24" ht="21.75" customHeight="1">
      <c r="A107" s="236"/>
      <c r="B107" s="330" t="s">
        <v>48</v>
      </c>
      <c r="C107" s="307"/>
      <c r="D107" s="327"/>
      <c r="E107" s="307"/>
      <c r="F107" s="327"/>
      <c r="G107" s="114">
        <v>1</v>
      </c>
      <c r="H107" s="311">
        <v>7.8186082877247848E-2</v>
      </c>
      <c r="I107" s="258"/>
      <c r="J107" s="236"/>
      <c r="K107" s="236"/>
      <c r="L107" s="114"/>
      <c r="M107" s="274"/>
      <c r="N107" s="236"/>
      <c r="O107" s="236"/>
      <c r="P107" s="236"/>
      <c r="Q107" s="236"/>
      <c r="R107" s="236"/>
      <c r="S107" s="236"/>
      <c r="T107" s="236"/>
      <c r="U107" s="236"/>
      <c r="V107" s="236"/>
      <c r="W107" s="236"/>
      <c r="X107" s="236"/>
    </row>
    <row r="108" spans="1:24" ht="19.95" customHeight="1">
      <c r="A108" s="236"/>
      <c r="B108" s="330" t="s">
        <v>49</v>
      </c>
      <c r="C108" s="307"/>
      <c r="D108" s="327"/>
      <c r="E108" s="307"/>
      <c r="F108" s="327"/>
      <c r="G108" s="114">
        <v>1</v>
      </c>
      <c r="H108" s="311">
        <v>7.8186082877247848E-2</v>
      </c>
      <c r="I108" s="258"/>
      <c r="J108" s="236"/>
      <c r="K108" s="236"/>
      <c r="L108" s="236"/>
      <c r="M108" s="236"/>
      <c r="N108" s="114"/>
      <c r="O108" s="274"/>
      <c r="P108" s="236"/>
      <c r="Q108" s="236"/>
      <c r="R108" s="236"/>
      <c r="S108" s="236"/>
      <c r="T108" s="236"/>
      <c r="U108" s="236"/>
      <c r="V108" s="236"/>
      <c r="W108" s="236"/>
      <c r="X108" s="236"/>
    </row>
    <row r="109" spans="1:24" ht="19.95" customHeight="1">
      <c r="A109" s="236"/>
      <c r="B109" s="330" t="s">
        <v>47</v>
      </c>
      <c r="C109" s="307"/>
      <c r="D109" s="327"/>
      <c r="E109" s="131">
        <v>1</v>
      </c>
      <c r="F109" s="327">
        <v>0.20161290322580644</v>
      </c>
      <c r="G109" s="114">
        <v>4</v>
      </c>
      <c r="H109" s="311">
        <v>0.31274433150899139</v>
      </c>
      <c r="I109" s="258"/>
      <c r="J109" s="236"/>
      <c r="K109" s="236"/>
      <c r="L109" s="236"/>
      <c r="M109" s="236"/>
      <c r="N109" s="114"/>
      <c r="O109" s="274"/>
      <c r="P109" s="236"/>
      <c r="Q109" s="236"/>
      <c r="R109" s="236"/>
      <c r="S109" s="236"/>
      <c r="T109" s="236"/>
      <c r="U109" s="236"/>
      <c r="V109" s="236"/>
      <c r="W109" s="236"/>
      <c r="X109" s="236"/>
    </row>
    <row r="110" spans="1:24" ht="24" customHeight="1">
      <c r="A110" s="236"/>
      <c r="B110" s="330" t="s">
        <v>50</v>
      </c>
      <c r="C110" s="307"/>
      <c r="D110" s="327"/>
      <c r="E110" s="307"/>
      <c r="F110" s="327"/>
      <c r="G110" s="114">
        <v>1</v>
      </c>
      <c r="H110" s="311">
        <v>7.8186082877247848E-2</v>
      </c>
      <c r="I110" s="258"/>
      <c r="J110" s="236"/>
      <c r="K110" s="236"/>
      <c r="L110" s="114"/>
      <c r="M110" s="274"/>
      <c r="N110" s="114"/>
      <c r="O110" s="274"/>
      <c r="P110" s="236"/>
      <c r="Q110" s="236"/>
      <c r="R110" s="236"/>
      <c r="S110" s="236"/>
      <c r="T110" s="236"/>
      <c r="U110" s="236"/>
      <c r="V110" s="236"/>
      <c r="W110" s="236"/>
      <c r="X110" s="236"/>
    </row>
    <row r="111" spans="1:24" ht="24" customHeight="1" thickBot="1">
      <c r="A111" s="236"/>
      <c r="B111" s="331" t="s">
        <v>51</v>
      </c>
      <c r="C111" s="321"/>
      <c r="D111" s="328"/>
      <c r="E111" s="321"/>
      <c r="F111" s="328"/>
      <c r="G111" s="119">
        <v>2</v>
      </c>
      <c r="H111" s="326">
        <v>0.1563721657544957</v>
      </c>
      <c r="I111" s="258"/>
      <c r="J111" s="236"/>
      <c r="K111" s="236"/>
      <c r="L111" s="236"/>
      <c r="M111" s="236"/>
      <c r="N111" s="114"/>
      <c r="O111" s="274"/>
      <c r="P111" s="236"/>
      <c r="Q111" s="236"/>
      <c r="R111" s="236"/>
      <c r="S111" s="236"/>
      <c r="T111" s="236"/>
      <c r="U111" s="236"/>
      <c r="V111" s="236"/>
      <c r="W111" s="236"/>
      <c r="X111" s="236"/>
    </row>
    <row r="112" spans="1:24" ht="18" customHeight="1">
      <c r="A112" s="236"/>
      <c r="B112" s="270" t="s">
        <v>13</v>
      </c>
      <c r="C112" s="131">
        <v>556</v>
      </c>
      <c r="D112" s="327">
        <v>100</v>
      </c>
      <c r="E112" s="131">
        <v>496</v>
      </c>
      <c r="F112" s="327">
        <v>100</v>
      </c>
      <c r="G112" s="114">
        <v>1279</v>
      </c>
      <c r="H112" s="311">
        <v>100</v>
      </c>
      <c r="I112" s="258"/>
      <c r="J112" s="236"/>
      <c r="K112" s="236"/>
      <c r="L112" s="236"/>
      <c r="M112" s="236"/>
      <c r="N112" s="114"/>
      <c r="O112" s="274"/>
      <c r="P112" s="236"/>
      <c r="Q112" s="236"/>
      <c r="R112" s="236"/>
      <c r="S112" s="236"/>
      <c r="T112" s="236"/>
      <c r="U112" s="236"/>
      <c r="V112" s="236"/>
      <c r="W112" s="236"/>
      <c r="X112" s="236"/>
    </row>
    <row r="113" spans="1:24" ht="18" customHeight="1">
      <c r="A113" s="236"/>
      <c r="B113" s="365" t="s">
        <v>17</v>
      </c>
      <c r="C113" s="131">
        <v>8</v>
      </c>
      <c r="D113" s="327"/>
      <c r="E113" s="131">
        <v>6</v>
      </c>
      <c r="F113" s="327"/>
      <c r="G113" s="114">
        <v>47</v>
      </c>
      <c r="H113" s="315"/>
      <c r="I113" s="258"/>
      <c r="J113" s="114"/>
      <c r="K113" s="115"/>
      <c r="L113" s="114"/>
      <c r="M113" s="115"/>
      <c r="N113" s="114"/>
      <c r="O113" s="115"/>
      <c r="P113" s="236"/>
      <c r="Q113" s="236"/>
      <c r="R113" s="236"/>
      <c r="S113" s="236"/>
      <c r="T113" s="236"/>
      <c r="U113" s="236"/>
      <c r="V113" s="236"/>
      <c r="W113" s="236"/>
      <c r="X113" s="236"/>
    </row>
    <row r="114" spans="1:24" ht="18" customHeight="1" thickBot="1">
      <c r="A114" s="236"/>
      <c r="B114" s="275"/>
      <c r="C114" s="133">
        <v>564</v>
      </c>
      <c r="D114" s="328"/>
      <c r="E114" s="133">
        <v>502</v>
      </c>
      <c r="F114" s="328"/>
      <c r="G114" s="119">
        <v>1326</v>
      </c>
      <c r="H114" s="329"/>
      <c r="I114" s="258"/>
      <c r="J114" s="114"/>
      <c r="K114" s="235"/>
      <c r="L114" s="114"/>
      <c r="M114" s="115"/>
      <c r="N114" s="114"/>
      <c r="O114" s="235"/>
      <c r="P114" s="236"/>
      <c r="Q114" s="236"/>
      <c r="R114" s="236"/>
      <c r="S114" s="236"/>
      <c r="T114" s="236"/>
      <c r="U114" s="236"/>
      <c r="V114" s="236"/>
      <c r="W114" s="236"/>
      <c r="X114" s="236"/>
    </row>
    <row r="115" spans="1:24" ht="18" customHeight="1">
      <c r="A115" s="236"/>
      <c r="B115" s="306"/>
      <c r="C115" s="236"/>
      <c r="D115" s="236"/>
      <c r="E115" s="236"/>
      <c r="F115" s="115"/>
      <c r="G115" s="318"/>
      <c r="H115" s="236"/>
      <c r="I115" s="232"/>
      <c r="J115" s="114"/>
      <c r="K115" s="235"/>
      <c r="L115" s="114"/>
      <c r="M115" s="115"/>
      <c r="N115" s="114"/>
      <c r="O115" s="235"/>
      <c r="P115" s="236"/>
      <c r="Q115" s="236"/>
      <c r="R115" s="236"/>
      <c r="S115" s="236"/>
      <c r="T115" s="236"/>
      <c r="U115" s="236"/>
      <c r="V115" s="236"/>
      <c r="W115" s="236"/>
      <c r="X115" s="236"/>
    </row>
    <row r="116" spans="1:24" ht="18" customHeight="1">
      <c r="A116" s="979"/>
      <c r="B116" s="980"/>
      <c r="C116" s="979"/>
      <c r="D116" s="979"/>
      <c r="E116" s="979"/>
      <c r="F116" s="979"/>
      <c r="G116" s="979"/>
      <c r="H116" s="979"/>
      <c r="I116" s="979"/>
      <c r="J116" s="236"/>
      <c r="K116" s="236"/>
      <c r="L116" s="236"/>
      <c r="M116" s="236"/>
      <c r="N116" s="236"/>
      <c r="O116" s="236"/>
      <c r="P116" s="236"/>
      <c r="Q116" s="236"/>
      <c r="R116" s="236"/>
      <c r="S116" s="236"/>
      <c r="T116" s="236"/>
      <c r="U116" s="236"/>
      <c r="V116" s="236"/>
      <c r="W116" s="236"/>
      <c r="X116" s="236"/>
    </row>
    <row r="117" spans="1:24" ht="18" customHeight="1">
      <c r="I117" s="236"/>
      <c r="J117" s="236"/>
      <c r="K117" s="236"/>
      <c r="L117" s="236"/>
      <c r="M117" s="236"/>
      <c r="N117" s="236"/>
      <c r="O117" s="236"/>
      <c r="P117" s="236"/>
      <c r="Q117" s="236"/>
      <c r="R117" s="236"/>
      <c r="S117" s="236"/>
      <c r="T117" s="236"/>
      <c r="U117" s="236"/>
      <c r="V117" s="236"/>
      <c r="W117" s="236"/>
      <c r="X117" s="236"/>
    </row>
  </sheetData>
  <mergeCells count="39">
    <mergeCell ref="B57:B58"/>
    <mergeCell ref="C57:D57"/>
    <mergeCell ref="E57:F57"/>
    <mergeCell ref="G57:H57"/>
    <mergeCell ref="G15:H15"/>
    <mergeCell ref="B15:B16"/>
    <mergeCell ref="B45:B46"/>
    <mergeCell ref="C45:D45"/>
    <mergeCell ref="E45:F45"/>
    <mergeCell ref="G45:H45"/>
    <mergeCell ref="B56:H56"/>
    <mergeCell ref="B34:B35"/>
    <mergeCell ref="C34:D34"/>
    <mergeCell ref="E34:F34"/>
    <mergeCell ref="C15:D15"/>
    <mergeCell ref="B23:E23"/>
    <mergeCell ref="B94:H94"/>
    <mergeCell ref="B95:B96"/>
    <mergeCell ref="C95:D95"/>
    <mergeCell ref="E95:F95"/>
    <mergeCell ref="G95:H95"/>
    <mergeCell ref="B71:H71"/>
    <mergeCell ref="B72:B73"/>
    <mergeCell ref="C72:D72"/>
    <mergeCell ref="E72:F72"/>
    <mergeCell ref="G72:H72"/>
    <mergeCell ref="N92:S92"/>
    <mergeCell ref="B80:H80"/>
    <mergeCell ref="B81:B82"/>
    <mergeCell ref="C81:D81"/>
    <mergeCell ref="E81:F81"/>
    <mergeCell ref="G81:H81"/>
    <mergeCell ref="G34:H34"/>
    <mergeCell ref="B44:H44"/>
    <mergeCell ref="A1:I1"/>
    <mergeCell ref="E15:F15"/>
    <mergeCell ref="B5:D5"/>
    <mergeCell ref="B33:H33"/>
    <mergeCell ref="B14:H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2:T36"/>
  <sheetViews>
    <sheetView workbookViewId="0"/>
  </sheetViews>
  <sheetFormatPr baseColWidth="10" defaultRowHeight="14.4"/>
  <cols>
    <col min="1" max="1" width="5" customWidth="1"/>
    <col min="2" max="2" width="14.88671875" customWidth="1"/>
    <col min="3" max="20" width="6.33203125" customWidth="1"/>
    <col min="21" max="21" width="5.6640625" customWidth="1"/>
  </cols>
  <sheetData>
    <row r="2" spans="1:20">
      <c r="A2" s="182"/>
    </row>
    <row r="6" spans="1:20" ht="15" thickBot="1"/>
    <row r="7" spans="1:20" ht="18.600000000000001" customHeight="1">
      <c r="B7" s="1264" t="s">
        <v>25</v>
      </c>
      <c r="C7" s="1265"/>
      <c r="D7" s="1265"/>
      <c r="E7" s="1265"/>
      <c r="F7" s="1265"/>
      <c r="G7" s="1265"/>
      <c r="H7" s="1265"/>
      <c r="I7" s="1265"/>
      <c r="J7" s="1265"/>
      <c r="K7" s="1266"/>
    </row>
    <row r="8" spans="1:20" ht="21.3" customHeight="1">
      <c r="B8" s="1158"/>
      <c r="C8" s="1273" t="s">
        <v>3</v>
      </c>
      <c r="D8" s="1274"/>
      <c r="E8" s="1275"/>
      <c r="F8" s="1276" t="s">
        <v>5</v>
      </c>
      <c r="G8" s="1276"/>
      <c r="H8" s="1276"/>
      <c r="I8" s="1273" t="s">
        <v>6</v>
      </c>
      <c r="J8" s="1274"/>
      <c r="K8" s="1277"/>
    </row>
    <row r="9" spans="1:20" ht="18" customHeight="1">
      <c r="B9" s="1159"/>
      <c r="C9" s="198" t="s">
        <v>0</v>
      </c>
      <c r="D9" s="199" t="s">
        <v>4</v>
      </c>
      <c r="E9" s="161" t="s">
        <v>23</v>
      </c>
      <c r="F9" s="198" t="s">
        <v>0</v>
      </c>
      <c r="G9" s="199" t="s">
        <v>4</v>
      </c>
      <c r="H9" s="161" t="s">
        <v>23</v>
      </c>
      <c r="I9" s="199" t="s">
        <v>0</v>
      </c>
      <c r="J9" s="199" t="s">
        <v>4</v>
      </c>
      <c r="K9" s="200" t="s">
        <v>23</v>
      </c>
    </row>
    <row r="10" spans="1:20" ht="18" customHeight="1">
      <c r="B10" s="191" t="s">
        <v>1</v>
      </c>
      <c r="C10" s="194">
        <v>246</v>
      </c>
      <c r="D10" s="201">
        <v>6.727642276422765</v>
      </c>
      <c r="E10" s="1267">
        <v>1.12973195524502E-4</v>
      </c>
      <c r="F10" s="194">
        <v>317</v>
      </c>
      <c r="G10" s="201">
        <v>4.8895899053627758</v>
      </c>
      <c r="H10" s="1268">
        <v>1.0971352715216701E-9</v>
      </c>
      <c r="I10" s="196">
        <v>737</v>
      </c>
      <c r="J10" s="201">
        <v>5.7991858887381271</v>
      </c>
      <c r="K10" s="1269">
        <v>1.0971352715216701E-9</v>
      </c>
    </row>
    <row r="11" spans="1:20" ht="18" customHeight="1">
      <c r="B11" s="191" t="s">
        <v>2</v>
      </c>
      <c r="C11" s="194">
        <v>261</v>
      </c>
      <c r="D11" s="201">
        <v>7.586206896551718</v>
      </c>
      <c r="E11" s="1267"/>
      <c r="F11" s="194">
        <v>156</v>
      </c>
      <c r="G11" s="201">
        <v>5.8397435897435912</v>
      </c>
      <c r="H11" s="1268"/>
      <c r="I11" s="196">
        <v>553</v>
      </c>
      <c r="J11" s="201">
        <v>6.5424954792043302</v>
      </c>
      <c r="K11" s="1269"/>
    </row>
    <row r="12" spans="1:20" ht="18" customHeight="1">
      <c r="B12" s="192" t="s">
        <v>13</v>
      </c>
      <c r="C12" s="195">
        <v>507</v>
      </c>
      <c r="D12" s="202">
        <v>7.169625246548323</v>
      </c>
      <c r="E12" s="190"/>
      <c r="F12" s="195">
        <v>473</v>
      </c>
      <c r="G12" s="202">
        <v>5.2029598308668081</v>
      </c>
      <c r="H12" s="189"/>
      <c r="I12" s="197">
        <v>1290</v>
      </c>
      <c r="J12" s="202">
        <v>6.1178294573643397</v>
      </c>
      <c r="K12" s="193"/>
    </row>
    <row r="13" spans="1:20" ht="18" customHeight="1" thickBot="1">
      <c r="B13" s="1270" t="s">
        <v>24</v>
      </c>
      <c r="C13" s="1271"/>
      <c r="D13" s="1271"/>
      <c r="E13" s="1271"/>
      <c r="F13" s="1271"/>
      <c r="G13" s="1271"/>
      <c r="H13" s="1271"/>
      <c r="I13" s="1271"/>
      <c r="J13" s="1271"/>
      <c r="K13" s="1272"/>
    </row>
    <row r="14" spans="1:20" ht="5.0999999999999996" customHeight="1" thickBot="1"/>
    <row r="15" spans="1:20" ht="22.5" customHeight="1">
      <c r="B15" s="1261" t="s">
        <v>22</v>
      </c>
      <c r="C15" s="1148" t="s">
        <v>3</v>
      </c>
      <c r="D15" s="1149"/>
      <c r="E15" s="1149"/>
      <c r="F15" s="1149"/>
      <c r="G15" s="1149"/>
      <c r="H15" s="1150"/>
      <c r="I15" s="1148" t="s">
        <v>5</v>
      </c>
      <c r="J15" s="1149"/>
      <c r="K15" s="1149"/>
      <c r="L15" s="1149"/>
      <c r="M15" s="1149"/>
      <c r="N15" s="1150"/>
      <c r="O15" s="1148" t="s">
        <v>6</v>
      </c>
      <c r="P15" s="1149"/>
      <c r="Q15" s="1149"/>
      <c r="R15" s="1149"/>
      <c r="S15" s="1149"/>
      <c r="T15" s="1150"/>
    </row>
    <row r="16" spans="1:20" ht="19.350000000000001" customHeight="1">
      <c r="B16" s="1262"/>
      <c r="C16" s="1123" t="s">
        <v>13</v>
      </c>
      <c r="D16" s="1127"/>
      <c r="E16" s="1125" t="s">
        <v>1</v>
      </c>
      <c r="F16" s="1151"/>
      <c r="G16" s="1152" t="s">
        <v>2</v>
      </c>
      <c r="H16" s="1153"/>
      <c r="I16" s="1123" t="s">
        <v>13</v>
      </c>
      <c r="J16" s="1154"/>
      <c r="K16" s="1125" t="s">
        <v>1</v>
      </c>
      <c r="L16" s="1151"/>
      <c r="M16" s="1152" t="s">
        <v>2</v>
      </c>
      <c r="N16" s="1153"/>
      <c r="O16" s="1123" t="s">
        <v>13</v>
      </c>
      <c r="P16" s="1154"/>
      <c r="Q16" s="1125" t="s">
        <v>1</v>
      </c>
      <c r="R16" s="1151"/>
      <c r="S16" s="1152" t="s">
        <v>2</v>
      </c>
      <c r="T16" s="1153"/>
    </row>
    <row r="17" spans="2:20" ht="19.350000000000001" customHeight="1" thickBot="1">
      <c r="B17" s="1263"/>
      <c r="C17" s="55" t="s">
        <v>0</v>
      </c>
      <c r="D17" s="59" t="s">
        <v>16</v>
      </c>
      <c r="E17" s="49" t="s">
        <v>0</v>
      </c>
      <c r="F17" s="50" t="s">
        <v>16</v>
      </c>
      <c r="G17" s="60" t="s">
        <v>0</v>
      </c>
      <c r="H17" s="51" t="s">
        <v>16</v>
      </c>
      <c r="I17" s="55" t="s">
        <v>0</v>
      </c>
      <c r="J17" s="61" t="s">
        <v>16</v>
      </c>
      <c r="K17" s="49" t="s">
        <v>0</v>
      </c>
      <c r="L17" s="50" t="s">
        <v>16</v>
      </c>
      <c r="M17" s="54" t="s">
        <v>0</v>
      </c>
      <c r="N17" s="51" t="s">
        <v>16</v>
      </c>
      <c r="O17" s="55" t="s">
        <v>0</v>
      </c>
      <c r="P17" s="61" t="s">
        <v>16</v>
      </c>
      <c r="Q17" s="49" t="s">
        <v>0</v>
      </c>
      <c r="R17" s="50" t="s">
        <v>16</v>
      </c>
      <c r="S17" s="54" t="s">
        <v>0</v>
      </c>
      <c r="T17" s="51" t="s">
        <v>16</v>
      </c>
    </row>
    <row r="18" spans="2:20" ht="17.100000000000001" customHeight="1">
      <c r="B18" s="180">
        <v>0</v>
      </c>
      <c r="C18" s="174">
        <v>3</v>
      </c>
      <c r="D18" s="183">
        <v>0.58823529411764708</v>
      </c>
      <c r="E18" s="171">
        <v>2</v>
      </c>
      <c r="F18" s="185">
        <v>0.81300813008130091</v>
      </c>
      <c r="G18" s="158">
        <v>1</v>
      </c>
      <c r="H18" s="187">
        <v>0.38314176245210724</v>
      </c>
      <c r="I18" s="174">
        <v>15</v>
      </c>
      <c r="J18" s="183">
        <v>3.1645569620253164</v>
      </c>
      <c r="K18" s="159">
        <v>15</v>
      </c>
      <c r="L18" s="186">
        <v>4.7318611987381702</v>
      </c>
      <c r="M18" s="157" t="s">
        <v>21</v>
      </c>
      <c r="N18" s="188" t="s">
        <v>21</v>
      </c>
      <c r="O18" s="174">
        <v>31</v>
      </c>
      <c r="P18" s="183">
        <v>2.3938223938223939</v>
      </c>
      <c r="Q18" s="159">
        <v>21</v>
      </c>
      <c r="R18" s="186">
        <v>2.8493894165535956</v>
      </c>
      <c r="S18" s="158">
        <v>9</v>
      </c>
      <c r="T18" s="187">
        <v>1.62748643761302</v>
      </c>
    </row>
    <row r="19" spans="2:20" ht="17.100000000000001" customHeight="1">
      <c r="B19" s="180">
        <v>1</v>
      </c>
      <c r="C19" s="174">
        <v>4</v>
      </c>
      <c r="D19" s="183">
        <v>0.78431372549019607</v>
      </c>
      <c r="E19" s="159">
        <v>1</v>
      </c>
      <c r="F19" s="186">
        <v>0.40650406504065045</v>
      </c>
      <c r="G19" s="158">
        <v>3</v>
      </c>
      <c r="H19" s="187">
        <v>1.1494252873563218</v>
      </c>
      <c r="I19" s="174">
        <v>19</v>
      </c>
      <c r="J19" s="183">
        <v>4.0084388185654012</v>
      </c>
      <c r="K19" s="159">
        <v>16</v>
      </c>
      <c r="L19" s="186">
        <v>5.0473186119873814</v>
      </c>
      <c r="M19" s="158">
        <v>3</v>
      </c>
      <c r="N19" s="187">
        <v>1.9230769230769231</v>
      </c>
      <c r="O19" s="174">
        <v>21</v>
      </c>
      <c r="P19" s="183">
        <v>1.6216216216216217</v>
      </c>
      <c r="Q19" s="159">
        <v>15</v>
      </c>
      <c r="R19" s="186">
        <v>2.0352781546811398</v>
      </c>
      <c r="S19" s="158">
        <v>6</v>
      </c>
      <c r="T19" s="187">
        <v>1.0849909584086799</v>
      </c>
    </row>
    <row r="20" spans="2:20" ht="17.100000000000001" customHeight="1">
      <c r="B20" s="180">
        <v>2</v>
      </c>
      <c r="C20" s="174">
        <v>6</v>
      </c>
      <c r="D20" s="183">
        <v>1.1764705882352942</v>
      </c>
      <c r="E20" s="159">
        <v>3</v>
      </c>
      <c r="F20" s="186">
        <v>1.2195121951219512</v>
      </c>
      <c r="G20" s="158">
        <v>3</v>
      </c>
      <c r="H20" s="187">
        <v>1.1494252873563218</v>
      </c>
      <c r="I20" s="174">
        <v>35</v>
      </c>
      <c r="J20" s="183">
        <v>7.3839662447257384</v>
      </c>
      <c r="K20" s="159">
        <v>24</v>
      </c>
      <c r="L20" s="186">
        <v>7.5709779179810726</v>
      </c>
      <c r="M20" s="158">
        <v>11</v>
      </c>
      <c r="N20" s="187">
        <v>7.0512820512820511</v>
      </c>
      <c r="O20" s="174">
        <v>48</v>
      </c>
      <c r="P20" s="183">
        <v>3.7065637065637063</v>
      </c>
      <c r="Q20" s="159">
        <v>33</v>
      </c>
      <c r="R20" s="186">
        <v>4.4776119402985071</v>
      </c>
      <c r="S20" s="158">
        <v>15</v>
      </c>
      <c r="T20" s="187">
        <v>2.7124773960216997</v>
      </c>
    </row>
    <row r="21" spans="2:20" ht="17.100000000000001" customHeight="1">
      <c r="B21" s="180">
        <v>3</v>
      </c>
      <c r="C21" s="174">
        <v>14</v>
      </c>
      <c r="D21" s="183">
        <v>2.7450980392156863</v>
      </c>
      <c r="E21" s="159">
        <v>9</v>
      </c>
      <c r="F21" s="186">
        <v>3.6585365853658534</v>
      </c>
      <c r="G21" s="158">
        <v>5</v>
      </c>
      <c r="H21" s="187">
        <v>1.9157088122605364</v>
      </c>
      <c r="I21" s="174">
        <v>59</v>
      </c>
      <c r="J21" s="183">
        <v>12.447257383966246</v>
      </c>
      <c r="K21" s="159">
        <v>45</v>
      </c>
      <c r="L21" s="186">
        <v>14.195583596214512</v>
      </c>
      <c r="M21" s="158">
        <v>14</v>
      </c>
      <c r="N21" s="187">
        <v>8.9743589743589745</v>
      </c>
      <c r="O21" s="174">
        <v>69</v>
      </c>
      <c r="P21" s="183">
        <v>5.3281853281853282</v>
      </c>
      <c r="Q21" s="159">
        <v>39</v>
      </c>
      <c r="R21" s="186">
        <v>5.2917232021709637</v>
      </c>
      <c r="S21" s="158">
        <v>29</v>
      </c>
      <c r="T21" s="187">
        <v>5.244122965641953</v>
      </c>
    </row>
    <row r="22" spans="2:20" ht="17.100000000000001" customHeight="1">
      <c r="B22" s="180">
        <v>4</v>
      </c>
      <c r="C22" s="174">
        <v>26</v>
      </c>
      <c r="D22" s="183">
        <v>5.0980392156862742</v>
      </c>
      <c r="E22" s="159">
        <v>16</v>
      </c>
      <c r="F22" s="186">
        <v>6.5040650406504072</v>
      </c>
      <c r="G22" s="158">
        <v>10</v>
      </c>
      <c r="H22" s="187">
        <v>3.8314176245210727</v>
      </c>
      <c r="I22" s="174">
        <v>37</v>
      </c>
      <c r="J22" s="183">
        <v>7.8059071729957807</v>
      </c>
      <c r="K22" s="159">
        <v>25</v>
      </c>
      <c r="L22" s="186">
        <v>7.8864353312302837</v>
      </c>
      <c r="M22" s="158">
        <v>11</v>
      </c>
      <c r="N22" s="187">
        <v>7.0512820512820511</v>
      </c>
      <c r="O22" s="174">
        <v>95</v>
      </c>
      <c r="P22" s="183">
        <v>7.3359073359073363</v>
      </c>
      <c r="Q22" s="159">
        <v>67</v>
      </c>
      <c r="R22" s="186">
        <v>9.0909090909090917</v>
      </c>
      <c r="S22" s="158">
        <v>28</v>
      </c>
      <c r="T22" s="187">
        <v>5.0632911392405067</v>
      </c>
    </row>
    <row r="23" spans="2:20" ht="17.100000000000001" customHeight="1">
      <c r="B23" s="180">
        <v>5</v>
      </c>
      <c r="C23" s="174">
        <v>70</v>
      </c>
      <c r="D23" s="183">
        <v>13.725490196078432</v>
      </c>
      <c r="E23" s="159">
        <v>43</v>
      </c>
      <c r="F23" s="186">
        <v>17.479674796747968</v>
      </c>
      <c r="G23" s="158">
        <v>26</v>
      </c>
      <c r="H23" s="187">
        <v>9.9616858237547881</v>
      </c>
      <c r="I23" s="174">
        <v>97</v>
      </c>
      <c r="J23" s="184">
        <v>20.464135021097047</v>
      </c>
      <c r="K23" s="159">
        <v>68</v>
      </c>
      <c r="L23" s="186">
        <v>21.451104100946374</v>
      </c>
      <c r="M23" s="158">
        <v>29</v>
      </c>
      <c r="N23" s="187">
        <v>18.589743589743591</v>
      </c>
      <c r="O23" s="174">
        <v>205</v>
      </c>
      <c r="P23" s="183">
        <v>15.83011583011583</v>
      </c>
      <c r="Q23" s="159">
        <v>139</v>
      </c>
      <c r="R23" s="186">
        <v>18.860244233378562</v>
      </c>
      <c r="S23" s="158">
        <v>64</v>
      </c>
      <c r="T23" s="187">
        <v>11.573236889692586</v>
      </c>
    </row>
    <row r="24" spans="2:20" ht="17.100000000000001" customHeight="1">
      <c r="B24" s="180">
        <v>6</v>
      </c>
      <c r="C24" s="174">
        <v>48</v>
      </c>
      <c r="D24" s="183">
        <v>9.4117647058823533</v>
      </c>
      <c r="E24" s="159">
        <v>27</v>
      </c>
      <c r="F24" s="186">
        <v>10.975609756097562</v>
      </c>
      <c r="G24" s="158">
        <v>21</v>
      </c>
      <c r="H24" s="187">
        <v>8.0459770114942533</v>
      </c>
      <c r="I24" s="174">
        <v>54</v>
      </c>
      <c r="J24" s="183">
        <v>11.39240506329114</v>
      </c>
      <c r="K24" s="159">
        <v>32</v>
      </c>
      <c r="L24" s="186">
        <v>10.094637223974763</v>
      </c>
      <c r="M24" s="158">
        <v>22</v>
      </c>
      <c r="N24" s="187">
        <v>14.102564102564102</v>
      </c>
      <c r="O24" s="174">
        <v>184</v>
      </c>
      <c r="P24" s="183">
        <v>14.208494208494207</v>
      </c>
      <c r="Q24" s="159">
        <v>107</v>
      </c>
      <c r="R24" s="186">
        <v>14.518317503392131</v>
      </c>
      <c r="S24" s="158">
        <v>77</v>
      </c>
      <c r="T24" s="187">
        <v>13.924050632911392</v>
      </c>
    </row>
    <row r="25" spans="2:20" ht="17.100000000000001" customHeight="1">
      <c r="B25" s="180">
        <v>7</v>
      </c>
      <c r="C25" s="174">
        <v>86</v>
      </c>
      <c r="D25" s="183">
        <v>16.862745098039216</v>
      </c>
      <c r="E25" s="159">
        <v>51</v>
      </c>
      <c r="F25" s="186">
        <v>20.73170731707317</v>
      </c>
      <c r="G25" s="158">
        <v>34</v>
      </c>
      <c r="H25" s="187">
        <v>13.026819923371647</v>
      </c>
      <c r="I25" s="174">
        <v>69</v>
      </c>
      <c r="J25" s="183">
        <v>14.556962025316455</v>
      </c>
      <c r="K25" s="159">
        <v>40</v>
      </c>
      <c r="L25" s="186">
        <v>12.618296529968454</v>
      </c>
      <c r="M25" s="158">
        <v>29</v>
      </c>
      <c r="N25" s="187">
        <v>18.589743589743591</v>
      </c>
      <c r="O25" s="174">
        <v>290</v>
      </c>
      <c r="P25" s="184">
        <v>22.393822393822393</v>
      </c>
      <c r="Q25" s="159">
        <v>149</v>
      </c>
      <c r="R25" s="186">
        <v>20.217096336499321</v>
      </c>
      <c r="S25" s="158">
        <v>141</v>
      </c>
      <c r="T25" s="187">
        <v>25.49728752260398</v>
      </c>
    </row>
    <row r="26" spans="2:20" ht="17.100000000000001" customHeight="1">
      <c r="B26" s="180">
        <v>8</v>
      </c>
      <c r="C26" s="174">
        <v>111</v>
      </c>
      <c r="D26" s="184">
        <v>21.764705882352942</v>
      </c>
      <c r="E26" s="159">
        <v>47</v>
      </c>
      <c r="F26" s="186">
        <v>19.105691056910569</v>
      </c>
      <c r="G26" s="158">
        <v>63</v>
      </c>
      <c r="H26" s="187">
        <v>24.137931034482758</v>
      </c>
      <c r="I26" s="174">
        <v>57</v>
      </c>
      <c r="J26" s="183">
        <v>12.025316455696203</v>
      </c>
      <c r="K26" s="159">
        <v>36</v>
      </c>
      <c r="L26" s="186">
        <v>11.356466876971609</v>
      </c>
      <c r="M26" s="158">
        <v>21</v>
      </c>
      <c r="N26" s="187">
        <v>13.461538461538462</v>
      </c>
      <c r="O26" s="174">
        <v>201</v>
      </c>
      <c r="P26" s="183">
        <v>15.521235521235521</v>
      </c>
      <c r="Q26" s="159">
        <v>105</v>
      </c>
      <c r="R26" s="186">
        <v>14.246947082767978</v>
      </c>
      <c r="S26" s="158">
        <v>95</v>
      </c>
      <c r="T26" s="187">
        <v>17.17902350813743</v>
      </c>
    </row>
    <row r="27" spans="2:20" ht="17.100000000000001" customHeight="1">
      <c r="B27" s="180">
        <v>9</v>
      </c>
      <c r="C27" s="174">
        <v>55</v>
      </c>
      <c r="D27" s="183">
        <v>10.784313725490197</v>
      </c>
      <c r="E27" s="159">
        <v>23</v>
      </c>
      <c r="F27" s="186">
        <v>9.3495934959349594</v>
      </c>
      <c r="G27" s="158">
        <v>32</v>
      </c>
      <c r="H27" s="187">
        <v>12.260536398467432</v>
      </c>
      <c r="I27" s="174">
        <v>17</v>
      </c>
      <c r="J27" s="183">
        <v>3.5864978902953584</v>
      </c>
      <c r="K27" s="159">
        <v>9</v>
      </c>
      <c r="L27" s="186">
        <v>2.8391167192429023</v>
      </c>
      <c r="M27" s="158">
        <v>8</v>
      </c>
      <c r="N27" s="187">
        <v>5.1282051282051277</v>
      </c>
      <c r="O27" s="174">
        <v>68</v>
      </c>
      <c r="P27" s="183">
        <v>5.2509652509652511</v>
      </c>
      <c r="Q27" s="159">
        <v>32</v>
      </c>
      <c r="R27" s="186">
        <v>4.3419267299864313</v>
      </c>
      <c r="S27" s="158">
        <v>36</v>
      </c>
      <c r="T27" s="187">
        <v>6.5099457504520801</v>
      </c>
    </row>
    <row r="28" spans="2:20" ht="17.100000000000001" customHeight="1" thickBot="1">
      <c r="B28" s="181">
        <v>10</v>
      </c>
      <c r="C28" s="174">
        <v>87</v>
      </c>
      <c r="D28" s="183">
        <v>17.058823529411764</v>
      </c>
      <c r="E28" s="159">
        <v>24</v>
      </c>
      <c r="F28" s="186">
        <v>9.7560975609756095</v>
      </c>
      <c r="G28" s="158">
        <v>63</v>
      </c>
      <c r="H28" s="187">
        <v>24.137931034482758</v>
      </c>
      <c r="I28" s="174">
        <v>15</v>
      </c>
      <c r="J28" s="183">
        <v>3.1645569620253164</v>
      </c>
      <c r="K28" s="159">
        <v>7</v>
      </c>
      <c r="L28" s="186">
        <v>2.2082018927444795</v>
      </c>
      <c r="M28" s="158">
        <v>8</v>
      </c>
      <c r="N28" s="187">
        <v>5.1282051282051277</v>
      </c>
      <c r="O28" s="174">
        <v>83</v>
      </c>
      <c r="P28" s="183">
        <v>6.4092664092664089</v>
      </c>
      <c r="Q28" s="159">
        <v>30</v>
      </c>
      <c r="R28" s="186">
        <v>4.0705563093622796</v>
      </c>
      <c r="S28" s="158">
        <v>53</v>
      </c>
      <c r="T28" s="187">
        <v>9.5840867992766725</v>
      </c>
    </row>
    <row r="29" spans="2:20">
      <c r="B29" s="165" t="s">
        <v>13</v>
      </c>
      <c r="C29" s="175">
        <v>510</v>
      </c>
      <c r="D29" s="176">
        <v>100</v>
      </c>
      <c r="E29" s="171">
        <v>246</v>
      </c>
      <c r="F29" s="169">
        <v>100</v>
      </c>
      <c r="G29" s="166">
        <v>261</v>
      </c>
      <c r="H29" s="167">
        <v>100</v>
      </c>
      <c r="I29" s="175">
        <v>474</v>
      </c>
      <c r="J29" s="176">
        <v>100</v>
      </c>
      <c r="K29" s="171">
        <v>317</v>
      </c>
      <c r="L29" s="173">
        <v>100</v>
      </c>
      <c r="M29" s="166">
        <v>156</v>
      </c>
      <c r="N29" s="167">
        <v>100</v>
      </c>
      <c r="O29" s="175">
        <v>1295</v>
      </c>
      <c r="P29" s="176">
        <v>100</v>
      </c>
      <c r="Q29" s="171">
        <v>737</v>
      </c>
      <c r="R29" s="173">
        <v>100</v>
      </c>
      <c r="S29" s="166">
        <v>553</v>
      </c>
      <c r="T29" s="167">
        <v>100</v>
      </c>
    </row>
    <row r="30" spans="2:20">
      <c r="B30" s="145" t="s">
        <v>17</v>
      </c>
      <c r="C30" s="174">
        <v>54</v>
      </c>
      <c r="D30" s="177"/>
      <c r="E30" s="159">
        <v>23</v>
      </c>
      <c r="F30" s="160"/>
      <c r="G30" s="158">
        <v>31</v>
      </c>
      <c r="H30" s="162"/>
      <c r="I30" s="174">
        <v>28</v>
      </c>
      <c r="J30" s="177"/>
      <c r="K30" s="159">
        <v>21</v>
      </c>
      <c r="L30" s="160"/>
      <c r="M30" s="158">
        <v>7</v>
      </c>
      <c r="N30" s="162"/>
      <c r="O30" s="174">
        <v>31</v>
      </c>
      <c r="P30" s="177"/>
      <c r="Q30" s="159">
        <v>11</v>
      </c>
      <c r="R30" s="160"/>
      <c r="S30" s="158">
        <v>20</v>
      </c>
      <c r="T30" s="162"/>
    </row>
    <row r="31" spans="2:20" ht="15" thickBot="1">
      <c r="B31" s="168"/>
      <c r="C31" s="178">
        <v>564</v>
      </c>
      <c r="D31" s="179"/>
      <c r="E31" s="172">
        <v>269</v>
      </c>
      <c r="F31" s="170"/>
      <c r="G31" s="163">
        <v>292</v>
      </c>
      <c r="H31" s="164"/>
      <c r="I31" s="178">
        <v>502</v>
      </c>
      <c r="J31" s="179"/>
      <c r="K31" s="172">
        <v>338</v>
      </c>
      <c r="L31" s="170"/>
      <c r="M31" s="163">
        <v>163</v>
      </c>
      <c r="N31" s="164"/>
      <c r="O31" s="178">
        <v>1326</v>
      </c>
      <c r="P31" s="179"/>
      <c r="Q31" s="172">
        <v>748</v>
      </c>
      <c r="R31" s="170"/>
      <c r="S31" s="163">
        <v>573</v>
      </c>
      <c r="T31" s="164"/>
    </row>
    <row r="32" spans="2:20">
      <c r="E32" s="1260"/>
      <c r="F32" s="1260"/>
      <c r="G32" s="1260"/>
      <c r="H32" s="1260"/>
      <c r="I32" s="148"/>
    </row>
    <row r="33" spans="2:9">
      <c r="E33" s="149"/>
      <c r="F33" s="149"/>
      <c r="G33" s="149"/>
      <c r="H33" s="149"/>
      <c r="I33" s="148"/>
    </row>
    <row r="34" spans="2:9">
      <c r="E34" s="149"/>
      <c r="F34" s="149"/>
      <c r="G34" s="149"/>
      <c r="H34" s="149"/>
      <c r="I34" s="148"/>
    </row>
    <row r="35" spans="2:9">
      <c r="E35" s="149"/>
      <c r="F35" s="149"/>
      <c r="G35" s="149"/>
      <c r="H35" s="149"/>
      <c r="I35" s="148"/>
    </row>
    <row r="36" spans="2:9">
      <c r="B36" s="1259"/>
      <c r="C36" s="1259"/>
      <c r="D36" s="1259"/>
      <c r="E36" s="1259"/>
      <c r="F36" s="1259"/>
      <c r="G36" s="1259"/>
      <c r="H36" s="1259"/>
      <c r="I36" s="148"/>
    </row>
  </sheetData>
  <mergeCells count="27">
    <mergeCell ref="B7:K7"/>
    <mergeCell ref="E10:E11"/>
    <mergeCell ref="H10:H11"/>
    <mergeCell ref="K10:K11"/>
    <mergeCell ref="B13:K13"/>
    <mergeCell ref="C8:E8"/>
    <mergeCell ref="F8:H8"/>
    <mergeCell ref="I8:K8"/>
    <mergeCell ref="B8:B9"/>
    <mergeCell ref="I15:N15"/>
    <mergeCell ref="O15:T15"/>
    <mergeCell ref="C16:D16"/>
    <mergeCell ref="I16:J16"/>
    <mergeCell ref="K16:L16"/>
    <mergeCell ref="M16:N16"/>
    <mergeCell ref="O16:P16"/>
    <mergeCell ref="Q16:R16"/>
    <mergeCell ref="S16:T16"/>
    <mergeCell ref="G36:H36"/>
    <mergeCell ref="B36:D36"/>
    <mergeCell ref="E36:F36"/>
    <mergeCell ref="E32:F32"/>
    <mergeCell ref="G16:H16"/>
    <mergeCell ref="G32:H32"/>
    <mergeCell ref="E16:F16"/>
    <mergeCell ref="B15:B17"/>
    <mergeCell ref="C15:H1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dimension ref="A2:T34"/>
  <sheetViews>
    <sheetView workbookViewId="0"/>
  </sheetViews>
  <sheetFormatPr baseColWidth="10" defaultRowHeight="14.4"/>
  <cols>
    <col min="1" max="1" width="4.6640625" customWidth="1"/>
    <col min="2" max="2" width="14.88671875" customWidth="1"/>
    <col min="3" max="21" width="5.6640625" customWidth="1"/>
  </cols>
  <sheetData>
    <row r="2" spans="1:20">
      <c r="A2" s="182"/>
    </row>
    <row r="5" spans="1:20" ht="15" thickBot="1"/>
    <row r="6" spans="1:20" ht="24.45" customHeight="1">
      <c r="B6" s="1161" t="s">
        <v>146</v>
      </c>
      <c r="C6" s="1162"/>
      <c r="D6" s="1162"/>
      <c r="E6" s="1162"/>
      <c r="F6" s="1162"/>
      <c r="G6" s="1162"/>
      <c r="H6" s="1163"/>
      <c r="I6" s="709"/>
      <c r="J6" s="709"/>
      <c r="K6" s="709"/>
    </row>
    <row r="7" spans="1:20" ht="21.3" customHeight="1">
      <c r="B7" s="1158"/>
      <c r="C7" s="1168" t="s">
        <v>3</v>
      </c>
      <c r="D7" s="1166"/>
      <c r="E7" s="1164" t="s">
        <v>5</v>
      </c>
      <c r="F7" s="1278"/>
      <c r="G7" s="1168" t="s">
        <v>6</v>
      </c>
      <c r="H7" s="1167"/>
      <c r="I7" s="710"/>
      <c r="J7" s="710"/>
      <c r="K7" s="710"/>
    </row>
    <row r="8" spans="1:20" ht="18" customHeight="1">
      <c r="B8" s="1159"/>
      <c r="C8" s="198" t="s">
        <v>0</v>
      </c>
      <c r="D8" s="199" t="s">
        <v>4</v>
      </c>
      <c r="E8" s="198" t="s">
        <v>0</v>
      </c>
      <c r="F8" s="199" t="s">
        <v>4</v>
      </c>
      <c r="G8" s="198" t="s">
        <v>0</v>
      </c>
      <c r="H8" s="713" t="s">
        <v>4</v>
      </c>
      <c r="I8" s="720"/>
      <c r="J8" s="720"/>
      <c r="K8" s="711"/>
    </row>
    <row r="9" spans="1:20" ht="18" customHeight="1">
      <c r="B9" s="191" t="s">
        <v>1</v>
      </c>
      <c r="C9" s="194">
        <v>244</v>
      </c>
      <c r="D9" s="201">
        <v>5.7418032786885247</v>
      </c>
      <c r="E9" s="194">
        <v>320</v>
      </c>
      <c r="F9" s="201">
        <v>5.7624999999999993</v>
      </c>
      <c r="G9" s="194">
        <v>736</v>
      </c>
      <c r="H9" s="714">
        <v>5.808423913043482</v>
      </c>
      <c r="I9" s="719"/>
      <c r="J9" s="718"/>
      <c r="K9" s="722"/>
    </row>
    <row r="10" spans="1:20" ht="18" customHeight="1">
      <c r="B10" s="191" t="s">
        <v>2</v>
      </c>
      <c r="C10" s="194">
        <v>260</v>
      </c>
      <c r="D10" s="201">
        <v>5.4038461538461542</v>
      </c>
      <c r="E10" s="194">
        <v>153</v>
      </c>
      <c r="F10" s="201">
        <v>6.2875816993464042</v>
      </c>
      <c r="G10" s="194">
        <v>543</v>
      </c>
      <c r="H10" s="714">
        <v>6.1786372007366523</v>
      </c>
      <c r="I10" s="719"/>
      <c r="J10" s="718"/>
      <c r="K10" s="722"/>
    </row>
    <row r="11" spans="1:20" ht="18" customHeight="1" thickBot="1">
      <c r="B11" s="708" t="s">
        <v>13</v>
      </c>
      <c r="C11" s="715">
        <v>506</v>
      </c>
      <c r="D11" s="716">
        <v>5.5711462450592864</v>
      </c>
      <c r="E11" s="715">
        <v>474</v>
      </c>
      <c r="F11" s="716">
        <v>5.9324894514767941</v>
      </c>
      <c r="G11" s="715">
        <v>1284</v>
      </c>
      <c r="H11" s="717">
        <v>5.9649532710280457</v>
      </c>
      <c r="I11" s="719"/>
      <c r="J11" s="721"/>
      <c r="K11" s="712"/>
    </row>
    <row r="12" spans="1:20" ht="5.0999999999999996" customHeight="1" thickBot="1"/>
    <row r="13" spans="1:20" ht="22.5" customHeight="1">
      <c r="B13" s="1279" t="s">
        <v>147</v>
      </c>
      <c r="C13" s="1148" t="s">
        <v>3</v>
      </c>
      <c r="D13" s="1149"/>
      <c r="E13" s="1149"/>
      <c r="F13" s="1149"/>
      <c r="G13" s="1149"/>
      <c r="H13" s="1150"/>
      <c r="I13" s="1148" t="s">
        <v>5</v>
      </c>
      <c r="J13" s="1149"/>
      <c r="K13" s="1149"/>
      <c r="L13" s="1149"/>
      <c r="M13" s="1149"/>
      <c r="N13" s="1150"/>
      <c r="O13" s="1148" t="s">
        <v>6</v>
      </c>
      <c r="P13" s="1149"/>
      <c r="Q13" s="1149"/>
      <c r="R13" s="1149"/>
      <c r="S13" s="1149"/>
      <c r="T13" s="1150"/>
    </row>
    <row r="14" spans="1:20" ht="19.350000000000001" customHeight="1">
      <c r="B14" s="1280"/>
      <c r="C14" s="1123" t="s">
        <v>13</v>
      </c>
      <c r="D14" s="1127"/>
      <c r="E14" s="1125" t="s">
        <v>1</v>
      </c>
      <c r="F14" s="1151"/>
      <c r="G14" s="1152" t="s">
        <v>2</v>
      </c>
      <c r="H14" s="1153"/>
      <c r="I14" s="1123" t="s">
        <v>13</v>
      </c>
      <c r="J14" s="1154"/>
      <c r="K14" s="1125" t="s">
        <v>1</v>
      </c>
      <c r="L14" s="1151"/>
      <c r="M14" s="1152" t="s">
        <v>2</v>
      </c>
      <c r="N14" s="1153"/>
      <c r="O14" s="1123" t="s">
        <v>13</v>
      </c>
      <c r="P14" s="1154"/>
      <c r="Q14" s="1125" t="s">
        <v>1</v>
      </c>
      <c r="R14" s="1151"/>
      <c r="S14" s="1152" t="s">
        <v>2</v>
      </c>
      <c r="T14" s="1153"/>
    </row>
    <row r="15" spans="1:20" ht="19.350000000000001" customHeight="1" thickBot="1">
      <c r="B15" s="1281"/>
      <c r="C15" s="55" t="s">
        <v>0</v>
      </c>
      <c r="D15" s="59" t="s">
        <v>16</v>
      </c>
      <c r="E15" s="49" t="s">
        <v>0</v>
      </c>
      <c r="F15" s="50" t="s">
        <v>16</v>
      </c>
      <c r="G15" s="60" t="s">
        <v>0</v>
      </c>
      <c r="H15" s="51" t="s">
        <v>16</v>
      </c>
      <c r="I15" s="55" t="s">
        <v>0</v>
      </c>
      <c r="J15" s="61" t="s">
        <v>16</v>
      </c>
      <c r="K15" s="49" t="s">
        <v>0</v>
      </c>
      <c r="L15" s="50" t="s">
        <v>16</v>
      </c>
      <c r="M15" s="54" t="s">
        <v>0</v>
      </c>
      <c r="N15" s="51" t="s">
        <v>16</v>
      </c>
      <c r="O15" s="55" t="s">
        <v>0</v>
      </c>
      <c r="P15" s="61" t="s">
        <v>16</v>
      </c>
      <c r="Q15" s="49" t="s">
        <v>0</v>
      </c>
      <c r="R15" s="50" t="s">
        <v>16</v>
      </c>
      <c r="S15" s="54" t="s">
        <v>0</v>
      </c>
      <c r="T15" s="51" t="s">
        <v>16</v>
      </c>
    </row>
    <row r="16" spans="1:20" ht="17.100000000000001" customHeight="1">
      <c r="B16" s="180">
        <v>0</v>
      </c>
      <c r="C16" s="174">
        <v>13</v>
      </c>
      <c r="D16" s="183">
        <v>2.5691699604743086</v>
      </c>
      <c r="E16" s="171">
        <v>3</v>
      </c>
      <c r="F16" s="185">
        <v>1.2295081967213115</v>
      </c>
      <c r="G16" s="158">
        <v>10</v>
      </c>
      <c r="H16" s="187">
        <v>3.8461538461538463</v>
      </c>
      <c r="I16" s="174">
        <v>4</v>
      </c>
      <c r="J16" s="183">
        <v>0.8438818565400843</v>
      </c>
      <c r="K16" s="159">
        <v>4</v>
      </c>
      <c r="L16" s="186">
        <v>1.25</v>
      </c>
      <c r="M16" s="157" t="s">
        <v>21</v>
      </c>
      <c r="N16" s="188" t="s">
        <v>21</v>
      </c>
      <c r="O16" s="174">
        <v>12</v>
      </c>
      <c r="P16" s="183">
        <v>0.93457943925233633</v>
      </c>
      <c r="Q16" s="159">
        <v>7</v>
      </c>
      <c r="R16" s="186">
        <v>0.95108695652173925</v>
      </c>
      <c r="S16" s="158">
        <v>5</v>
      </c>
      <c r="T16" s="187">
        <v>0.92081031307550654</v>
      </c>
    </row>
    <row r="17" spans="2:20" ht="17.100000000000001" customHeight="1">
      <c r="B17" s="180">
        <v>1</v>
      </c>
      <c r="C17" s="174">
        <v>14</v>
      </c>
      <c r="D17" s="183">
        <v>2.766798418972332</v>
      </c>
      <c r="E17" s="159">
        <v>7</v>
      </c>
      <c r="F17" s="186">
        <v>2.8688524590163933</v>
      </c>
      <c r="G17" s="158">
        <v>7</v>
      </c>
      <c r="H17" s="187">
        <v>2.6923076923076925</v>
      </c>
      <c r="I17" s="174">
        <v>5</v>
      </c>
      <c r="J17" s="183">
        <v>1.0548523206751055</v>
      </c>
      <c r="K17" s="159">
        <v>4</v>
      </c>
      <c r="L17" s="186">
        <v>1.25</v>
      </c>
      <c r="M17" s="158">
        <v>1</v>
      </c>
      <c r="N17" s="187">
        <v>0.65359477124183007</v>
      </c>
      <c r="O17" s="174">
        <v>12</v>
      </c>
      <c r="P17" s="183">
        <v>0.93457943925233633</v>
      </c>
      <c r="Q17" s="159">
        <v>7</v>
      </c>
      <c r="R17" s="186">
        <v>0.95108695652173925</v>
      </c>
      <c r="S17" s="158">
        <v>5</v>
      </c>
      <c r="T17" s="187">
        <v>0.92081031307550654</v>
      </c>
    </row>
    <row r="18" spans="2:20" ht="17.100000000000001" customHeight="1">
      <c r="B18" s="180">
        <v>2</v>
      </c>
      <c r="C18" s="174">
        <v>24</v>
      </c>
      <c r="D18" s="183">
        <v>4.7430830039525684</v>
      </c>
      <c r="E18" s="159">
        <v>10</v>
      </c>
      <c r="F18" s="186">
        <v>4.0983606557377046</v>
      </c>
      <c r="G18" s="158">
        <v>14</v>
      </c>
      <c r="H18" s="187">
        <v>5.384615384615385</v>
      </c>
      <c r="I18" s="174">
        <v>17</v>
      </c>
      <c r="J18" s="183">
        <v>3.5864978902953584</v>
      </c>
      <c r="K18" s="159">
        <v>11</v>
      </c>
      <c r="L18" s="186">
        <v>3.4375000000000004</v>
      </c>
      <c r="M18" s="158">
        <v>6</v>
      </c>
      <c r="N18" s="187">
        <v>3.9215686274509802</v>
      </c>
      <c r="O18" s="174">
        <v>27</v>
      </c>
      <c r="P18" s="183">
        <v>2.1028037383177569</v>
      </c>
      <c r="Q18" s="159">
        <v>19</v>
      </c>
      <c r="R18" s="186">
        <v>2.5815217391304346</v>
      </c>
      <c r="S18" s="158">
        <v>8</v>
      </c>
      <c r="T18" s="187">
        <v>1.4732965009208103</v>
      </c>
    </row>
    <row r="19" spans="2:20" ht="17.100000000000001" customHeight="1">
      <c r="B19" s="180">
        <v>3</v>
      </c>
      <c r="C19" s="174">
        <v>33</v>
      </c>
      <c r="D19" s="183">
        <v>6.5217391304347823</v>
      </c>
      <c r="E19" s="159">
        <v>19</v>
      </c>
      <c r="F19" s="186">
        <v>7.7868852459016393</v>
      </c>
      <c r="G19" s="158">
        <v>14</v>
      </c>
      <c r="H19" s="187">
        <v>5.384615384615385</v>
      </c>
      <c r="I19" s="174">
        <v>29</v>
      </c>
      <c r="J19" s="183">
        <v>6.1181434599156121</v>
      </c>
      <c r="K19" s="159">
        <v>25</v>
      </c>
      <c r="L19" s="186">
        <v>7.8125</v>
      </c>
      <c r="M19" s="158">
        <v>4</v>
      </c>
      <c r="N19" s="187">
        <v>2.6143790849673203</v>
      </c>
      <c r="O19" s="174">
        <v>73</v>
      </c>
      <c r="P19" s="183">
        <v>5.685358255451713</v>
      </c>
      <c r="Q19" s="159">
        <v>54</v>
      </c>
      <c r="R19" s="186">
        <v>7.3369565217391308</v>
      </c>
      <c r="S19" s="158">
        <v>18</v>
      </c>
      <c r="T19" s="187">
        <v>3.3149171270718232</v>
      </c>
    </row>
    <row r="20" spans="2:20" ht="17.100000000000001" customHeight="1">
      <c r="B20" s="180">
        <v>4</v>
      </c>
      <c r="C20" s="174">
        <v>40</v>
      </c>
      <c r="D20" s="183">
        <v>7.9051383399209492</v>
      </c>
      <c r="E20" s="159">
        <v>15</v>
      </c>
      <c r="F20" s="186">
        <v>6.1475409836065573</v>
      </c>
      <c r="G20" s="158">
        <v>25</v>
      </c>
      <c r="H20" s="187">
        <v>9.6153846153846168</v>
      </c>
      <c r="I20" s="174">
        <v>53</v>
      </c>
      <c r="J20" s="183">
        <v>11.181434599156118</v>
      </c>
      <c r="K20" s="159">
        <v>41</v>
      </c>
      <c r="L20" s="186">
        <v>12.812499999999998</v>
      </c>
      <c r="M20" s="158">
        <v>12</v>
      </c>
      <c r="N20" s="187">
        <v>7.8431372549019605</v>
      </c>
      <c r="O20" s="174">
        <v>97</v>
      </c>
      <c r="P20" s="183">
        <v>7.5545171339563861</v>
      </c>
      <c r="Q20" s="159">
        <v>61</v>
      </c>
      <c r="R20" s="186">
        <v>8.2880434782608692</v>
      </c>
      <c r="S20" s="158">
        <v>36</v>
      </c>
      <c r="T20" s="187">
        <v>6.6298342541436464</v>
      </c>
    </row>
    <row r="21" spans="2:20" ht="17.100000000000001" customHeight="1">
      <c r="B21" s="180">
        <v>5</v>
      </c>
      <c r="C21" s="174">
        <v>141</v>
      </c>
      <c r="D21" s="724">
        <v>27.865612648221344</v>
      </c>
      <c r="E21" s="159">
        <v>62</v>
      </c>
      <c r="F21" s="186">
        <v>25.409836065573771</v>
      </c>
      <c r="G21" s="158">
        <v>78</v>
      </c>
      <c r="H21" s="187">
        <v>30</v>
      </c>
      <c r="I21" s="174">
        <v>75</v>
      </c>
      <c r="J21" s="723">
        <v>15.822784810126583</v>
      </c>
      <c r="K21" s="159">
        <v>50</v>
      </c>
      <c r="L21" s="186">
        <v>15.625</v>
      </c>
      <c r="M21" s="158">
        <v>25</v>
      </c>
      <c r="N21" s="187">
        <v>16.33986928104575</v>
      </c>
      <c r="O21" s="174">
        <v>230</v>
      </c>
      <c r="P21" s="183">
        <v>17.912772585669781</v>
      </c>
      <c r="Q21" s="159">
        <v>130</v>
      </c>
      <c r="R21" s="186">
        <v>17.663043478260871</v>
      </c>
      <c r="S21" s="158">
        <v>100</v>
      </c>
      <c r="T21" s="187">
        <v>18.41620626151013</v>
      </c>
    </row>
    <row r="22" spans="2:20" ht="17.100000000000001" customHeight="1">
      <c r="B22" s="180">
        <v>6</v>
      </c>
      <c r="C22" s="174">
        <v>62</v>
      </c>
      <c r="D22" s="183">
        <v>12.252964426877471</v>
      </c>
      <c r="E22" s="159">
        <v>31</v>
      </c>
      <c r="F22" s="186">
        <v>12.704918032786885</v>
      </c>
      <c r="G22" s="158">
        <v>31</v>
      </c>
      <c r="H22" s="187">
        <v>11.923076923076923</v>
      </c>
      <c r="I22" s="174">
        <v>71</v>
      </c>
      <c r="J22" s="183">
        <v>14.978902953586498</v>
      </c>
      <c r="K22" s="159">
        <v>47</v>
      </c>
      <c r="L22" s="186">
        <v>14.6875</v>
      </c>
      <c r="M22" s="158">
        <v>23</v>
      </c>
      <c r="N22" s="187">
        <v>15.032679738562091</v>
      </c>
      <c r="O22" s="174">
        <v>281</v>
      </c>
      <c r="P22" s="183">
        <v>21.884735202492212</v>
      </c>
      <c r="Q22" s="159">
        <v>167</v>
      </c>
      <c r="R22" s="186">
        <v>22.690217391304348</v>
      </c>
      <c r="S22" s="158">
        <v>112</v>
      </c>
      <c r="T22" s="187">
        <v>20.626151012891345</v>
      </c>
    </row>
    <row r="23" spans="2:20" ht="17.100000000000001" customHeight="1">
      <c r="B23" s="180">
        <v>7</v>
      </c>
      <c r="C23" s="174">
        <v>81</v>
      </c>
      <c r="D23" s="183">
        <v>16.007905138339922</v>
      </c>
      <c r="E23" s="159">
        <v>44</v>
      </c>
      <c r="F23" s="186">
        <v>18.032786885245901</v>
      </c>
      <c r="G23" s="158">
        <v>37</v>
      </c>
      <c r="H23" s="187">
        <v>14.23076923076923</v>
      </c>
      <c r="I23" s="174">
        <v>115</v>
      </c>
      <c r="J23" s="725">
        <v>24.261603375527425</v>
      </c>
      <c r="K23" s="159">
        <v>73</v>
      </c>
      <c r="L23" s="186">
        <v>22.8125</v>
      </c>
      <c r="M23" s="158">
        <v>42</v>
      </c>
      <c r="N23" s="187">
        <v>27.450980392156865</v>
      </c>
      <c r="O23" s="174">
        <v>334</v>
      </c>
      <c r="P23" s="725">
        <v>26.012461059190027</v>
      </c>
      <c r="Q23" s="159">
        <v>186</v>
      </c>
      <c r="R23" s="186">
        <v>25.271739130434785</v>
      </c>
      <c r="S23" s="158">
        <v>146</v>
      </c>
      <c r="T23" s="187">
        <v>26.887661141804784</v>
      </c>
    </row>
    <row r="24" spans="2:20" ht="17.100000000000001" customHeight="1">
      <c r="B24" s="180">
        <v>8</v>
      </c>
      <c r="C24" s="174">
        <v>56</v>
      </c>
      <c r="D24" s="723">
        <v>11.067193675889328</v>
      </c>
      <c r="E24" s="159">
        <v>34</v>
      </c>
      <c r="F24" s="186">
        <v>13.934426229508196</v>
      </c>
      <c r="G24" s="158">
        <v>21</v>
      </c>
      <c r="H24" s="187">
        <v>8.0769230769230766</v>
      </c>
      <c r="I24" s="174">
        <v>85</v>
      </c>
      <c r="J24" s="183">
        <v>17.932489451476794</v>
      </c>
      <c r="K24" s="159">
        <v>54</v>
      </c>
      <c r="L24" s="186">
        <v>16.875</v>
      </c>
      <c r="M24" s="158">
        <v>31</v>
      </c>
      <c r="N24" s="187">
        <v>20.261437908496731</v>
      </c>
      <c r="O24" s="174">
        <v>169</v>
      </c>
      <c r="P24" s="183">
        <v>13.161993769470403</v>
      </c>
      <c r="Q24" s="159">
        <v>82</v>
      </c>
      <c r="R24" s="186">
        <v>11.141304347826086</v>
      </c>
      <c r="S24" s="158">
        <v>87</v>
      </c>
      <c r="T24" s="187">
        <v>16.022099447513813</v>
      </c>
    </row>
    <row r="25" spans="2:20" ht="17.100000000000001" customHeight="1">
      <c r="B25" s="180">
        <v>9</v>
      </c>
      <c r="C25" s="174">
        <v>14</v>
      </c>
      <c r="D25" s="183">
        <v>2.766798418972332</v>
      </c>
      <c r="E25" s="159">
        <v>9</v>
      </c>
      <c r="F25" s="186">
        <v>3.6885245901639343</v>
      </c>
      <c r="G25" s="158">
        <v>5</v>
      </c>
      <c r="H25" s="187">
        <v>1.9230769230769231</v>
      </c>
      <c r="I25" s="174">
        <v>12</v>
      </c>
      <c r="J25" s="183">
        <v>2.5316455696202533</v>
      </c>
      <c r="K25" s="159">
        <v>6</v>
      </c>
      <c r="L25" s="186">
        <v>1.875</v>
      </c>
      <c r="M25" s="158">
        <v>6</v>
      </c>
      <c r="N25" s="187">
        <v>3.9215686274509802</v>
      </c>
      <c r="O25" s="174">
        <v>30</v>
      </c>
      <c r="P25" s="183">
        <v>2.3364485981308412</v>
      </c>
      <c r="Q25" s="159">
        <v>16</v>
      </c>
      <c r="R25" s="186">
        <v>2.1739130434782608</v>
      </c>
      <c r="S25" s="158">
        <v>14</v>
      </c>
      <c r="T25" s="187">
        <v>2.5782688766114181</v>
      </c>
    </row>
    <row r="26" spans="2:20" ht="17.100000000000001" customHeight="1" thickBot="1">
      <c r="B26" s="181">
        <v>10</v>
      </c>
      <c r="C26" s="174">
        <v>28</v>
      </c>
      <c r="D26" s="183">
        <v>5.5335968379446641</v>
      </c>
      <c r="E26" s="159">
        <v>10</v>
      </c>
      <c r="F26" s="186">
        <v>4.0983606557377046</v>
      </c>
      <c r="G26" s="158">
        <v>18</v>
      </c>
      <c r="H26" s="187">
        <v>6.9230769230769234</v>
      </c>
      <c r="I26" s="174">
        <v>8</v>
      </c>
      <c r="J26" s="183">
        <v>1.6877637130801686</v>
      </c>
      <c r="K26" s="159">
        <v>5</v>
      </c>
      <c r="L26" s="186">
        <v>1.5625</v>
      </c>
      <c r="M26" s="158">
        <v>3</v>
      </c>
      <c r="N26" s="187">
        <v>1.9607843137254901</v>
      </c>
      <c r="O26" s="174">
        <v>19</v>
      </c>
      <c r="P26" s="183">
        <v>1.4797507788161994</v>
      </c>
      <c r="Q26" s="159">
        <v>7</v>
      </c>
      <c r="R26" s="186">
        <v>0.95108695652173925</v>
      </c>
      <c r="S26" s="158">
        <v>12</v>
      </c>
      <c r="T26" s="187">
        <v>2.2099447513812152</v>
      </c>
    </row>
    <row r="27" spans="2:20">
      <c r="B27" s="165" t="s">
        <v>13</v>
      </c>
      <c r="C27" s="175">
        <v>506</v>
      </c>
      <c r="D27" s="176">
        <v>100</v>
      </c>
      <c r="E27" s="171">
        <v>244</v>
      </c>
      <c r="F27" s="169">
        <v>100</v>
      </c>
      <c r="G27" s="166">
        <v>260</v>
      </c>
      <c r="H27" s="167">
        <v>100</v>
      </c>
      <c r="I27" s="175">
        <v>474</v>
      </c>
      <c r="J27" s="176">
        <v>100</v>
      </c>
      <c r="K27" s="171">
        <v>320</v>
      </c>
      <c r="L27" s="173">
        <v>100</v>
      </c>
      <c r="M27" s="166">
        <v>153</v>
      </c>
      <c r="N27" s="167">
        <v>100</v>
      </c>
      <c r="O27" s="175">
        <v>1284</v>
      </c>
      <c r="P27" s="176">
        <v>100</v>
      </c>
      <c r="Q27" s="171">
        <v>736</v>
      </c>
      <c r="R27" s="173">
        <v>100</v>
      </c>
      <c r="S27" s="166">
        <v>543</v>
      </c>
      <c r="T27" s="167">
        <v>100</v>
      </c>
    </row>
    <row r="28" spans="2:20">
      <c r="B28" s="919" t="s">
        <v>17</v>
      </c>
      <c r="C28" s="174">
        <v>58</v>
      </c>
      <c r="D28" s="177"/>
      <c r="E28" s="159">
        <v>25</v>
      </c>
      <c r="F28" s="160"/>
      <c r="G28" s="158">
        <v>32</v>
      </c>
      <c r="H28" s="162"/>
      <c r="I28" s="174">
        <v>28</v>
      </c>
      <c r="J28" s="177"/>
      <c r="K28" s="159">
        <v>18</v>
      </c>
      <c r="L28" s="160"/>
      <c r="M28" s="158">
        <v>10</v>
      </c>
      <c r="N28" s="162"/>
      <c r="O28" s="174">
        <v>42</v>
      </c>
      <c r="P28" s="177"/>
      <c r="Q28" s="159">
        <v>12</v>
      </c>
      <c r="R28" s="160"/>
      <c r="S28" s="158">
        <v>30</v>
      </c>
      <c r="T28" s="162"/>
    </row>
    <row r="29" spans="2:20" ht="16.05" customHeight="1" thickBot="1">
      <c r="B29" s="168"/>
      <c r="C29" s="178">
        <v>564</v>
      </c>
      <c r="D29" s="179"/>
      <c r="E29" s="172">
        <v>269</v>
      </c>
      <c r="F29" s="170"/>
      <c r="G29" s="163">
        <v>292</v>
      </c>
      <c r="H29" s="164"/>
      <c r="I29" s="178">
        <v>502</v>
      </c>
      <c r="J29" s="179"/>
      <c r="K29" s="172">
        <v>338</v>
      </c>
      <c r="L29" s="170"/>
      <c r="M29" s="163">
        <v>163</v>
      </c>
      <c r="N29" s="164"/>
      <c r="O29" s="178">
        <v>1326</v>
      </c>
      <c r="P29" s="179"/>
      <c r="Q29" s="172">
        <v>748</v>
      </c>
      <c r="R29" s="170"/>
      <c r="S29" s="163">
        <v>573</v>
      </c>
      <c r="T29" s="164"/>
    </row>
    <row r="30" spans="2:20">
      <c r="E30" s="1260"/>
      <c r="F30" s="1260"/>
      <c r="G30" s="1260"/>
      <c r="H30" s="1260"/>
      <c r="I30" s="148"/>
    </row>
    <row r="31" spans="2:20">
      <c r="E31" s="705"/>
      <c r="F31" s="705"/>
      <c r="G31" s="705"/>
      <c r="H31" s="705"/>
      <c r="I31" s="148"/>
    </row>
    <row r="32" spans="2:20">
      <c r="E32" s="705"/>
      <c r="F32" s="705"/>
      <c r="G32" s="705"/>
      <c r="H32" s="705"/>
      <c r="I32" s="148"/>
    </row>
    <row r="33" spans="2:9">
      <c r="E33" s="705"/>
      <c r="F33" s="705"/>
      <c r="G33" s="705"/>
      <c r="H33" s="705"/>
      <c r="I33" s="148"/>
    </row>
    <row r="34" spans="2:9">
      <c r="B34" s="1259"/>
      <c r="C34" s="1259"/>
      <c r="D34" s="1259"/>
      <c r="E34" s="1259"/>
      <c r="F34" s="1259"/>
      <c r="G34" s="1259"/>
      <c r="H34" s="1259"/>
      <c r="I34" s="148"/>
    </row>
  </sheetData>
  <mergeCells count="23">
    <mergeCell ref="B6:H6"/>
    <mergeCell ref="C7:D7"/>
    <mergeCell ref="E7:F7"/>
    <mergeCell ref="G7:H7"/>
    <mergeCell ref="B13:B15"/>
    <mergeCell ref="C13:H13"/>
    <mergeCell ref="B7:B8"/>
    <mergeCell ref="E30:F30"/>
    <mergeCell ref="G30:H30"/>
    <mergeCell ref="B34:D34"/>
    <mergeCell ref="E34:F34"/>
    <mergeCell ref="G34:H34"/>
    <mergeCell ref="I13:N13"/>
    <mergeCell ref="O13:T13"/>
    <mergeCell ref="C14:D14"/>
    <mergeCell ref="E14:F14"/>
    <mergeCell ref="G14:H14"/>
    <mergeCell ref="I14:J14"/>
    <mergeCell ref="K14:L14"/>
    <mergeCell ref="M14:N14"/>
    <mergeCell ref="O14:P14"/>
    <mergeCell ref="Q14:R14"/>
    <mergeCell ref="S14:T1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dimension ref="A3:P133"/>
  <sheetViews>
    <sheetView workbookViewId="0"/>
  </sheetViews>
  <sheetFormatPr baseColWidth="10" defaultColWidth="11.5546875" defaultRowHeight="13.8"/>
  <cols>
    <col min="1" max="1" width="5.6640625" style="58" customWidth="1"/>
    <col min="2" max="2" width="41.109375" style="58" customWidth="1"/>
    <col min="3" max="8" width="7.6640625" style="58" customWidth="1"/>
    <col min="9" max="12" width="11.5546875" style="957"/>
    <col min="13" max="16" width="11.5546875" style="458"/>
    <col min="17" max="16384" width="11.5546875" style="58"/>
  </cols>
  <sheetData>
    <row r="3" spans="1:9">
      <c r="A3" s="954"/>
      <c r="B3" s="954"/>
      <c r="C3" s="954"/>
      <c r="D3" s="954"/>
      <c r="E3" s="954"/>
      <c r="F3" s="954"/>
      <c r="G3" s="954"/>
      <c r="H3" s="954"/>
      <c r="I3" s="978"/>
    </row>
    <row r="4" spans="1:9" ht="14.4" thickBot="1"/>
    <row r="5" spans="1:9" ht="27" customHeight="1" thickBot="1">
      <c r="B5" s="1282" t="s">
        <v>259</v>
      </c>
      <c r="C5" s="1283"/>
      <c r="D5" s="1283"/>
      <c r="E5" s="1283"/>
      <c r="F5" s="1283"/>
      <c r="G5" s="1283"/>
      <c r="H5" s="1284"/>
    </row>
    <row r="6" spans="1:9" ht="19.95" customHeight="1">
      <c r="B6" s="1093"/>
      <c r="C6" s="1285" t="s">
        <v>3</v>
      </c>
      <c r="D6" s="1286"/>
      <c r="E6" s="1285" t="s">
        <v>5</v>
      </c>
      <c r="F6" s="1286"/>
      <c r="G6" s="1285" t="s">
        <v>6</v>
      </c>
      <c r="H6" s="1286"/>
      <c r="I6" s="958"/>
    </row>
    <row r="7" spans="1:9" ht="19.95" customHeight="1" thickBot="1">
      <c r="B7" s="1093"/>
      <c r="C7" s="920" t="s">
        <v>0</v>
      </c>
      <c r="D7" s="285" t="s">
        <v>16</v>
      </c>
      <c r="E7" s="920" t="s">
        <v>0</v>
      </c>
      <c r="F7" s="285" t="s">
        <v>16</v>
      </c>
      <c r="G7" s="920" t="s">
        <v>0</v>
      </c>
      <c r="H7" s="285" t="s">
        <v>16</v>
      </c>
      <c r="I7" s="958"/>
    </row>
    <row r="8" spans="1:9" ht="19.95" customHeight="1">
      <c r="B8" s="911" t="s">
        <v>155</v>
      </c>
      <c r="C8" s="925">
        <v>32</v>
      </c>
      <c r="D8" s="907">
        <v>6.2868369351669937</v>
      </c>
      <c r="E8" s="925">
        <v>19</v>
      </c>
      <c r="F8" s="907">
        <v>3.9665970772442591</v>
      </c>
      <c r="G8" s="925">
        <v>16</v>
      </c>
      <c r="H8" s="907">
        <v>1.2374323279195669</v>
      </c>
      <c r="I8" s="958"/>
    </row>
    <row r="9" spans="1:9" ht="19.95" customHeight="1">
      <c r="B9" s="912" t="s">
        <v>156</v>
      </c>
      <c r="C9" s="926">
        <v>80</v>
      </c>
      <c r="D9" s="908">
        <v>15.717092337917485</v>
      </c>
      <c r="E9" s="926">
        <v>52</v>
      </c>
      <c r="F9" s="908">
        <v>10.855949895615867</v>
      </c>
      <c r="G9" s="926">
        <v>130</v>
      </c>
      <c r="H9" s="908">
        <v>10.054137664346481</v>
      </c>
      <c r="I9" s="958"/>
    </row>
    <row r="10" spans="1:9" ht="19.95" customHeight="1">
      <c r="B10" s="912" t="s">
        <v>157</v>
      </c>
      <c r="C10" s="926">
        <v>110</v>
      </c>
      <c r="D10" s="908">
        <v>21.611001964636543</v>
      </c>
      <c r="E10" s="926">
        <v>39</v>
      </c>
      <c r="F10" s="908">
        <v>8.1419624217119004</v>
      </c>
      <c r="G10" s="926">
        <v>189</v>
      </c>
      <c r="H10" s="908">
        <v>14.617169373549885</v>
      </c>
      <c r="I10" s="958"/>
    </row>
    <row r="11" spans="1:9" ht="19.95" customHeight="1">
      <c r="B11" s="912" t="s">
        <v>158</v>
      </c>
      <c r="C11" s="927">
        <v>117</v>
      </c>
      <c r="D11" s="909">
        <v>22.986247544204321</v>
      </c>
      <c r="E11" s="926">
        <v>53</v>
      </c>
      <c r="F11" s="908">
        <v>11.064718162839249</v>
      </c>
      <c r="G11" s="926">
        <v>188</v>
      </c>
      <c r="H11" s="908">
        <v>14.539829853054911</v>
      </c>
      <c r="I11" s="958"/>
    </row>
    <row r="12" spans="1:9" ht="19.95" customHeight="1">
      <c r="B12" s="912" t="s">
        <v>159</v>
      </c>
      <c r="C12" s="926">
        <v>37</v>
      </c>
      <c r="D12" s="908">
        <v>7.269155206286837</v>
      </c>
      <c r="E12" s="926">
        <v>83</v>
      </c>
      <c r="F12" s="908">
        <v>17.32776617954071</v>
      </c>
      <c r="G12" s="926">
        <v>258</v>
      </c>
      <c r="H12" s="908">
        <v>19.953596287703014</v>
      </c>
      <c r="I12" s="958"/>
    </row>
    <row r="13" spans="1:9" ht="19.95" customHeight="1">
      <c r="B13" s="912" t="s">
        <v>160</v>
      </c>
      <c r="C13" s="926">
        <v>88</v>
      </c>
      <c r="D13" s="908">
        <v>17.288801571709232</v>
      </c>
      <c r="E13" s="926">
        <v>125</v>
      </c>
      <c r="F13" s="909">
        <v>26.096033402922757</v>
      </c>
      <c r="G13" s="926">
        <v>375</v>
      </c>
      <c r="H13" s="909">
        <v>29.002320185614849</v>
      </c>
      <c r="I13" s="958"/>
    </row>
    <row r="14" spans="1:9" ht="19.95" customHeight="1" thickBot="1">
      <c r="B14" s="913" t="s">
        <v>161</v>
      </c>
      <c r="C14" s="928">
        <v>45</v>
      </c>
      <c r="D14" s="910">
        <v>8.840864440078585</v>
      </c>
      <c r="E14" s="928">
        <v>108</v>
      </c>
      <c r="F14" s="910">
        <v>22.546972860125262</v>
      </c>
      <c r="G14" s="928">
        <v>137</v>
      </c>
      <c r="H14" s="910">
        <v>10.595514307811293</v>
      </c>
      <c r="I14" s="958"/>
    </row>
    <row r="15" spans="1:9" ht="18" customHeight="1">
      <c r="B15" s="894" t="s">
        <v>13</v>
      </c>
      <c r="C15" s="925">
        <v>509</v>
      </c>
      <c r="D15" s="905">
        <v>100</v>
      </c>
      <c r="E15" s="925">
        <v>479</v>
      </c>
      <c r="F15" s="905">
        <v>100</v>
      </c>
      <c r="G15" s="925">
        <v>1293</v>
      </c>
      <c r="H15" s="905">
        <v>100</v>
      </c>
      <c r="I15" s="958"/>
    </row>
    <row r="16" spans="1:9" ht="18" customHeight="1">
      <c r="B16" s="45" t="s">
        <v>17</v>
      </c>
      <c r="C16" s="926">
        <v>55</v>
      </c>
      <c r="D16" s="903"/>
      <c r="E16" s="926">
        <v>23</v>
      </c>
      <c r="F16" s="903"/>
      <c r="G16" s="926">
        <v>33</v>
      </c>
      <c r="H16" s="903"/>
      <c r="I16" s="958"/>
    </row>
    <row r="17" spans="2:9" ht="18" customHeight="1" thickBot="1">
      <c r="B17" s="896"/>
      <c r="C17" s="928">
        <v>564</v>
      </c>
      <c r="D17" s="904"/>
      <c r="E17" s="928">
        <v>502</v>
      </c>
      <c r="F17" s="904"/>
      <c r="G17" s="928">
        <v>1326</v>
      </c>
      <c r="H17" s="904"/>
      <c r="I17" s="958"/>
    </row>
    <row r="18" spans="2:9" ht="6.45" customHeight="1" thickBot="1">
      <c r="B18" s="892"/>
      <c r="C18" s="893"/>
      <c r="D18" s="892"/>
      <c r="E18" s="893"/>
      <c r="F18" s="892"/>
      <c r="G18" s="893"/>
      <c r="H18" s="892"/>
      <c r="I18" s="958"/>
    </row>
    <row r="19" spans="2:9" ht="26.55" customHeight="1" thickBot="1">
      <c r="B19" s="1282" t="s">
        <v>266</v>
      </c>
      <c r="C19" s="1283"/>
      <c r="D19" s="1283"/>
      <c r="E19" s="1283"/>
      <c r="F19" s="1283"/>
      <c r="G19" s="1283"/>
      <c r="H19" s="1284"/>
    </row>
    <row r="20" spans="2:9" ht="19.95" customHeight="1">
      <c r="B20" s="1093"/>
      <c r="C20" s="1285" t="s">
        <v>3</v>
      </c>
      <c r="D20" s="1286"/>
      <c r="E20" s="1285" t="s">
        <v>5</v>
      </c>
      <c r="F20" s="1286"/>
      <c r="G20" s="1285" t="s">
        <v>6</v>
      </c>
      <c r="H20" s="1286"/>
    </row>
    <row r="21" spans="2:9" ht="19.95" customHeight="1" thickBot="1">
      <c r="B21" s="1093"/>
      <c r="C21" s="920" t="s">
        <v>0</v>
      </c>
      <c r="D21" s="285" t="s">
        <v>16</v>
      </c>
      <c r="E21" s="920" t="s">
        <v>0</v>
      </c>
      <c r="F21" s="285" t="s">
        <v>16</v>
      </c>
      <c r="G21" s="920" t="s">
        <v>0</v>
      </c>
      <c r="H21" s="285" t="s">
        <v>16</v>
      </c>
    </row>
    <row r="22" spans="2:9" ht="19.95" customHeight="1">
      <c r="B22" s="911" t="s">
        <v>155</v>
      </c>
      <c r="C22" s="921">
        <v>21</v>
      </c>
      <c r="D22" s="915">
        <v>4.2596348884381339</v>
      </c>
      <c r="E22" s="921">
        <v>12</v>
      </c>
      <c r="F22" s="915">
        <v>2.5316455696202533</v>
      </c>
      <c r="G22" s="921">
        <v>19</v>
      </c>
      <c r="H22" s="915">
        <v>1.4763014763014763</v>
      </c>
    </row>
    <row r="23" spans="2:9" ht="19.95" customHeight="1">
      <c r="B23" s="912" t="s">
        <v>156</v>
      </c>
      <c r="C23" s="922">
        <v>51</v>
      </c>
      <c r="D23" s="916">
        <v>10.344827586206897</v>
      </c>
      <c r="E23" s="922">
        <v>38</v>
      </c>
      <c r="F23" s="916">
        <v>8.0168776371308024</v>
      </c>
      <c r="G23" s="922">
        <v>121</v>
      </c>
      <c r="H23" s="916">
        <v>9.4017094017094021</v>
      </c>
    </row>
    <row r="24" spans="2:9" ht="19.95" customHeight="1">
      <c r="B24" s="912" t="s">
        <v>157</v>
      </c>
      <c r="C24" s="922">
        <v>91</v>
      </c>
      <c r="D24" s="916">
        <v>18.458417849898581</v>
      </c>
      <c r="E24" s="922">
        <v>34</v>
      </c>
      <c r="F24" s="916">
        <v>7.1729957805907167</v>
      </c>
      <c r="G24" s="922">
        <v>172</v>
      </c>
      <c r="H24" s="916">
        <v>13.364413364413362</v>
      </c>
    </row>
    <row r="25" spans="2:9" ht="19.95" customHeight="1">
      <c r="B25" s="912" t="s">
        <v>158</v>
      </c>
      <c r="C25" s="922">
        <v>125</v>
      </c>
      <c r="D25" s="917">
        <v>25.354969574036513</v>
      </c>
      <c r="E25" s="922">
        <v>118</v>
      </c>
      <c r="F25" s="917">
        <v>24.894514767932492</v>
      </c>
      <c r="G25" s="922">
        <v>179</v>
      </c>
      <c r="H25" s="916">
        <v>13.908313908313907</v>
      </c>
    </row>
    <row r="26" spans="2:9" ht="19.95" customHeight="1">
      <c r="B26" s="912" t="s">
        <v>159</v>
      </c>
      <c r="C26" s="922">
        <v>26</v>
      </c>
      <c r="D26" s="916">
        <v>5.2738336713995944</v>
      </c>
      <c r="E26" s="922">
        <v>60</v>
      </c>
      <c r="F26" s="916">
        <v>12.658227848101266</v>
      </c>
      <c r="G26" s="922">
        <v>227</v>
      </c>
      <c r="H26" s="916">
        <v>17.637917637917639</v>
      </c>
    </row>
    <row r="27" spans="2:9" ht="19.95" customHeight="1">
      <c r="B27" s="912" t="s">
        <v>160</v>
      </c>
      <c r="C27" s="922">
        <v>106</v>
      </c>
      <c r="D27" s="923">
        <v>21.501014198782961</v>
      </c>
      <c r="E27" s="922">
        <v>98</v>
      </c>
      <c r="F27" s="916">
        <v>20.675105485232066</v>
      </c>
      <c r="G27" s="922">
        <v>346</v>
      </c>
      <c r="H27" s="917">
        <v>26.884226884226887</v>
      </c>
    </row>
    <row r="28" spans="2:9" ht="19.95" customHeight="1" thickBot="1">
      <c r="B28" s="913" t="s">
        <v>161</v>
      </c>
      <c r="C28" s="924">
        <v>73</v>
      </c>
      <c r="D28" s="918">
        <v>14.807302231237324</v>
      </c>
      <c r="E28" s="924">
        <v>114</v>
      </c>
      <c r="F28" s="918">
        <v>24.050632911392405</v>
      </c>
      <c r="G28" s="924">
        <v>223</v>
      </c>
      <c r="H28" s="918">
        <v>17.327117327117328</v>
      </c>
    </row>
    <row r="29" spans="2:9" ht="18" customHeight="1">
      <c r="B29" s="894" t="s">
        <v>13</v>
      </c>
      <c r="C29" s="921">
        <v>493</v>
      </c>
      <c r="D29" s="914">
        <v>100</v>
      </c>
      <c r="E29" s="921">
        <v>474</v>
      </c>
      <c r="F29" s="914">
        <v>100</v>
      </c>
      <c r="G29" s="921">
        <v>1287</v>
      </c>
      <c r="H29" s="914">
        <v>100</v>
      </c>
    </row>
    <row r="30" spans="2:9" ht="18" customHeight="1">
      <c r="B30" s="45" t="s">
        <v>17</v>
      </c>
      <c r="C30" s="922">
        <v>71</v>
      </c>
      <c r="D30" s="897"/>
      <c r="E30" s="922">
        <v>28</v>
      </c>
      <c r="F30" s="897"/>
      <c r="G30" s="922">
        <v>39</v>
      </c>
      <c r="H30" s="897"/>
    </row>
    <row r="31" spans="2:9" ht="18" customHeight="1" thickBot="1">
      <c r="B31" s="896"/>
      <c r="C31" s="924">
        <v>564</v>
      </c>
      <c r="D31" s="898"/>
      <c r="E31" s="924">
        <v>502</v>
      </c>
      <c r="F31" s="898"/>
      <c r="G31" s="924">
        <v>1326</v>
      </c>
      <c r="H31" s="898"/>
    </row>
    <row r="32" spans="2:9" ht="18" customHeight="1">
      <c r="B32" s="892"/>
      <c r="C32" s="901"/>
      <c r="D32" s="899"/>
      <c r="E32" s="901"/>
      <c r="F32" s="899"/>
      <c r="G32" s="901"/>
      <c r="H32" s="899"/>
    </row>
    <row r="33" spans="1:9" ht="19.95" customHeight="1">
      <c r="A33" s="954"/>
      <c r="B33" s="954"/>
      <c r="C33" s="954"/>
      <c r="D33" s="954"/>
      <c r="E33" s="954"/>
      <c r="F33" s="954"/>
      <c r="G33" s="954"/>
      <c r="H33" s="954"/>
      <c r="I33" s="978"/>
    </row>
    <row r="34" spans="1:9" ht="19.95" customHeight="1" thickBot="1"/>
    <row r="35" spans="1:9" ht="30.75" customHeight="1" thickBot="1">
      <c r="B35" s="1282" t="s">
        <v>260</v>
      </c>
      <c r="C35" s="1283"/>
      <c r="D35" s="1283"/>
      <c r="E35" s="1283"/>
      <c r="F35" s="1283"/>
      <c r="G35" s="1283"/>
      <c r="H35" s="1284"/>
    </row>
    <row r="36" spans="1:9" ht="19.95" customHeight="1">
      <c r="B36" s="1093"/>
      <c r="C36" s="1287" t="s">
        <v>3</v>
      </c>
      <c r="D36" s="1115"/>
      <c r="E36" s="1287" t="s">
        <v>5</v>
      </c>
      <c r="F36" s="1115"/>
      <c r="G36" s="1287" t="s">
        <v>6</v>
      </c>
      <c r="H36" s="1115"/>
    </row>
    <row r="37" spans="1:9" ht="19.95" customHeight="1" thickBot="1">
      <c r="B37" s="1099"/>
      <c r="C37" s="930" t="s">
        <v>0</v>
      </c>
      <c r="D37" s="282" t="s">
        <v>16</v>
      </c>
      <c r="E37" s="930" t="s">
        <v>0</v>
      </c>
      <c r="F37" s="282" t="s">
        <v>16</v>
      </c>
      <c r="G37" s="930" t="s">
        <v>0</v>
      </c>
      <c r="H37" s="282" t="s">
        <v>16</v>
      </c>
    </row>
    <row r="38" spans="1:9" ht="19.95" customHeight="1">
      <c r="B38" s="938" t="s">
        <v>162</v>
      </c>
      <c r="C38" s="932">
        <v>124</v>
      </c>
      <c r="D38" s="942">
        <v>24.701195219123505</v>
      </c>
      <c r="E38" s="937">
        <v>223</v>
      </c>
      <c r="F38" s="942">
        <v>46.84873949579832</v>
      </c>
      <c r="G38" s="937">
        <v>439</v>
      </c>
      <c r="H38" s="941">
        <v>34.110334110334115</v>
      </c>
    </row>
    <row r="39" spans="1:9" ht="19.95" customHeight="1">
      <c r="B39" s="938" t="s">
        <v>163</v>
      </c>
      <c r="C39" s="932">
        <v>181</v>
      </c>
      <c r="D39" s="941">
        <v>36.055776892430281</v>
      </c>
      <c r="E39" s="932">
        <v>145</v>
      </c>
      <c r="F39" s="941">
        <v>30.462184873949578</v>
      </c>
      <c r="G39" s="932">
        <v>320</v>
      </c>
      <c r="H39" s="941">
        <v>24.864024864024863</v>
      </c>
    </row>
    <row r="40" spans="1:9" ht="19.95" customHeight="1">
      <c r="B40" s="938" t="s">
        <v>164</v>
      </c>
      <c r="C40" s="932">
        <v>63</v>
      </c>
      <c r="D40" s="941">
        <v>12.549800796812749</v>
      </c>
      <c r="E40" s="932">
        <v>39</v>
      </c>
      <c r="F40" s="941">
        <v>8.1932773109243691</v>
      </c>
      <c r="G40" s="932">
        <v>105</v>
      </c>
      <c r="H40" s="941">
        <v>8.1585081585081589</v>
      </c>
    </row>
    <row r="41" spans="1:9" ht="19.95" customHeight="1">
      <c r="B41" s="938" t="s">
        <v>166</v>
      </c>
      <c r="C41" s="932">
        <v>107</v>
      </c>
      <c r="D41" s="941">
        <v>21.314741035856574</v>
      </c>
      <c r="E41" s="932">
        <v>59</v>
      </c>
      <c r="F41" s="941">
        <v>12.394957983193278</v>
      </c>
      <c r="G41" s="932">
        <v>366</v>
      </c>
      <c r="H41" s="941">
        <v>28.438228438228435</v>
      </c>
    </row>
    <row r="42" spans="1:9" ht="19.95" customHeight="1" thickBot="1">
      <c r="B42" s="938" t="s">
        <v>165</v>
      </c>
      <c r="C42" s="932">
        <v>27</v>
      </c>
      <c r="D42" s="941">
        <v>5.3784860557768921</v>
      </c>
      <c r="E42" s="932">
        <v>10</v>
      </c>
      <c r="F42" s="941">
        <v>2.1008403361344539</v>
      </c>
      <c r="G42" s="932">
        <v>57</v>
      </c>
      <c r="H42" s="941">
        <v>4.4289044289044286</v>
      </c>
    </row>
    <row r="43" spans="1:9" ht="19.95" customHeight="1">
      <c r="B43" s="947" t="s">
        <v>13</v>
      </c>
      <c r="C43" s="937">
        <v>502</v>
      </c>
      <c r="D43" s="940">
        <v>100</v>
      </c>
      <c r="E43" s="937">
        <v>476</v>
      </c>
      <c r="F43" s="940">
        <v>100</v>
      </c>
      <c r="G43" s="937">
        <v>1287</v>
      </c>
      <c r="H43" s="940">
        <v>100</v>
      </c>
    </row>
    <row r="44" spans="1:9" ht="19.95" customHeight="1">
      <c r="B44" s="944" t="s">
        <v>17</v>
      </c>
      <c r="C44" s="932">
        <v>62</v>
      </c>
      <c r="D44" s="948"/>
      <c r="E44" s="932">
        <v>26</v>
      </c>
      <c r="F44" s="948"/>
      <c r="G44" s="932">
        <v>39</v>
      </c>
      <c r="H44" s="934"/>
    </row>
    <row r="45" spans="1:9" ht="19.95" customHeight="1" thickBot="1">
      <c r="B45" s="946"/>
      <c r="C45" s="933">
        <v>564</v>
      </c>
      <c r="D45" s="949"/>
      <c r="E45" s="933">
        <v>502</v>
      </c>
      <c r="F45" s="935"/>
      <c r="G45" s="933">
        <v>1326</v>
      </c>
      <c r="H45" s="935"/>
    </row>
    <row r="46" spans="1:9" ht="7.8" customHeight="1" thickBot="1">
      <c r="B46" s="945"/>
      <c r="C46" s="929"/>
      <c r="D46" s="929"/>
      <c r="E46" s="929"/>
      <c r="F46" s="929"/>
      <c r="G46" s="929"/>
      <c r="H46" s="929"/>
    </row>
    <row r="47" spans="1:9" ht="27.75" customHeight="1" thickBot="1">
      <c r="B47" s="1282" t="s">
        <v>261</v>
      </c>
      <c r="C47" s="1283"/>
      <c r="D47" s="1283"/>
      <c r="E47" s="1283"/>
      <c r="F47" s="1283"/>
      <c r="G47" s="1283"/>
      <c r="H47" s="1284"/>
    </row>
    <row r="48" spans="1:9" ht="19.95" customHeight="1">
      <c r="B48" s="1093"/>
      <c r="C48" s="1287" t="s">
        <v>3</v>
      </c>
      <c r="D48" s="1115"/>
      <c r="E48" s="1287" t="s">
        <v>5</v>
      </c>
      <c r="F48" s="1115"/>
      <c r="G48" s="1287" t="s">
        <v>6</v>
      </c>
      <c r="H48" s="1115"/>
    </row>
    <row r="49" spans="1:12" ht="19.95" customHeight="1" thickBot="1">
      <c r="B49" s="1099"/>
      <c r="C49" s="930" t="s">
        <v>0</v>
      </c>
      <c r="D49" s="754" t="s">
        <v>16</v>
      </c>
      <c r="E49" s="936" t="s">
        <v>0</v>
      </c>
      <c r="F49" s="754" t="s">
        <v>16</v>
      </c>
      <c r="G49" s="936" t="s">
        <v>0</v>
      </c>
      <c r="H49" s="282" t="s">
        <v>16</v>
      </c>
    </row>
    <row r="50" spans="1:12" ht="19.95" customHeight="1">
      <c r="B50" s="938" t="s">
        <v>162</v>
      </c>
      <c r="C50" s="932">
        <v>212</v>
      </c>
      <c r="D50" s="943">
        <v>43.983402489626556</v>
      </c>
      <c r="E50" s="932">
        <v>430</v>
      </c>
      <c r="F50" s="943">
        <v>90.909090909090907</v>
      </c>
      <c r="G50" s="932">
        <v>849</v>
      </c>
      <c r="H50" s="943">
        <v>66.955835962145102</v>
      </c>
    </row>
    <row r="51" spans="1:12" ht="19.95" customHeight="1">
      <c r="B51" s="938" t="s">
        <v>163</v>
      </c>
      <c r="C51" s="932">
        <v>174</v>
      </c>
      <c r="D51" s="943">
        <v>36.099585062240664</v>
      </c>
      <c r="E51" s="932">
        <v>18</v>
      </c>
      <c r="F51" s="943">
        <v>3.8054968287526427</v>
      </c>
      <c r="G51" s="932">
        <v>297</v>
      </c>
      <c r="H51" s="943">
        <v>23.422712933753942</v>
      </c>
    </row>
    <row r="52" spans="1:12" ht="19.95" customHeight="1">
      <c r="B52" s="938" t="s">
        <v>164</v>
      </c>
      <c r="C52" s="932">
        <v>54</v>
      </c>
      <c r="D52" s="943">
        <v>11.20331950207469</v>
      </c>
      <c r="E52" s="932">
        <v>1</v>
      </c>
      <c r="F52" s="943">
        <v>0.21141649048625794</v>
      </c>
      <c r="G52" s="932">
        <v>34</v>
      </c>
      <c r="H52" s="943">
        <v>2.6813880126182967</v>
      </c>
    </row>
    <row r="53" spans="1:12" ht="19.95" customHeight="1">
      <c r="B53" s="938" t="s">
        <v>167</v>
      </c>
      <c r="C53" s="932">
        <v>18</v>
      </c>
      <c r="D53" s="943">
        <v>3.7344398340248963</v>
      </c>
      <c r="E53" s="932">
        <v>1</v>
      </c>
      <c r="F53" s="943">
        <v>0.21141649048625794</v>
      </c>
      <c r="G53" s="932">
        <v>11</v>
      </c>
      <c r="H53" s="943">
        <v>0.86750788643533117</v>
      </c>
    </row>
    <row r="54" spans="1:12" ht="19.95" customHeight="1" thickBot="1">
      <c r="B54" s="938" t="s">
        <v>165</v>
      </c>
      <c r="C54" s="932">
        <v>24</v>
      </c>
      <c r="D54" s="943">
        <v>4.9792531120331951</v>
      </c>
      <c r="E54" s="932">
        <v>23</v>
      </c>
      <c r="F54" s="943">
        <v>4.8625792811839323</v>
      </c>
      <c r="G54" s="932">
        <v>77</v>
      </c>
      <c r="H54" s="943">
        <v>6.0725552050473182</v>
      </c>
    </row>
    <row r="55" spans="1:12" ht="19.95" customHeight="1">
      <c r="B55" s="939" t="s">
        <v>13</v>
      </c>
      <c r="C55" s="937">
        <v>482</v>
      </c>
      <c r="D55" s="940">
        <v>100</v>
      </c>
      <c r="E55" s="937">
        <v>473</v>
      </c>
      <c r="F55" s="942">
        <v>100</v>
      </c>
      <c r="G55" s="937">
        <v>1268</v>
      </c>
      <c r="H55" s="942">
        <v>100</v>
      </c>
    </row>
    <row r="56" spans="1:12" ht="19.95" customHeight="1">
      <c r="B56" s="45" t="s">
        <v>17</v>
      </c>
      <c r="C56" s="932">
        <v>82</v>
      </c>
      <c r="D56" s="934"/>
      <c r="E56" s="932">
        <v>29</v>
      </c>
      <c r="F56" s="934"/>
      <c r="G56" s="932">
        <v>58</v>
      </c>
      <c r="H56" s="934"/>
    </row>
    <row r="57" spans="1:12" ht="19.95" customHeight="1" thickBot="1">
      <c r="B57" s="931"/>
      <c r="C57" s="933">
        <v>564</v>
      </c>
      <c r="D57" s="935"/>
      <c r="E57" s="933">
        <v>502</v>
      </c>
      <c r="F57" s="935"/>
      <c r="G57" s="933">
        <v>1326</v>
      </c>
      <c r="H57" s="935"/>
    </row>
    <row r="59" spans="1:12">
      <c r="A59" s="954"/>
      <c r="B59" s="954"/>
      <c r="C59" s="954"/>
      <c r="D59" s="954"/>
      <c r="E59" s="954"/>
      <c r="F59" s="954"/>
      <c r="G59" s="954"/>
      <c r="H59" s="954"/>
      <c r="I59" s="978"/>
    </row>
    <row r="60" spans="1:12" ht="14.4" thickBot="1"/>
    <row r="61" spans="1:12" ht="21.75" customHeight="1" thickBot="1">
      <c r="B61" s="1282" t="s">
        <v>262</v>
      </c>
      <c r="C61" s="1283"/>
      <c r="D61" s="1283"/>
      <c r="E61" s="1283"/>
      <c r="F61" s="1283"/>
      <c r="G61" s="1283"/>
      <c r="H61" s="1284"/>
      <c r="I61" s="959"/>
      <c r="J61" s="959"/>
    </row>
    <row r="62" spans="1:12" ht="19.95" customHeight="1">
      <c r="B62" s="1093"/>
      <c r="C62" s="1291" t="s">
        <v>3</v>
      </c>
      <c r="D62" s="1292"/>
      <c r="E62" s="1291" t="s">
        <v>5</v>
      </c>
      <c r="F62" s="1292"/>
      <c r="G62" s="1291" t="s">
        <v>6</v>
      </c>
      <c r="H62" s="1292"/>
      <c r="I62" s="959"/>
      <c r="J62" s="959"/>
    </row>
    <row r="63" spans="1:12" ht="19.95" customHeight="1" thickBot="1">
      <c r="B63" s="1099"/>
      <c r="C63" s="930" t="s">
        <v>0</v>
      </c>
      <c r="D63" s="754" t="s">
        <v>16</v>
      </c>
      <c r="E63" s="936" t="s">
        <v>0</v>
      </c>
      <c r="F63" s="754" t="s">
        <v>16</v>
      </c>
      <c r="G63" s="936" t="s">
        <v>0</v>
      </c>
      <c r="H63" s="282" t="s">
        <v>16</v>
      </c>
      <c r="I63" s="959"/>
      <c r="J63" s="959"/>
    </row>
    <row r="64" spans="1:12" ht="19.95" customHeight="1">
      <c r="B64" s="912" t="s">
        <v>168</v>
      </c>
      <c r="C64" s="926">
        <v>205</v>
      </c>
      <c r="D64" s="968">
        <v>40.354330708661415</v>
      </c>
      <c r="E64" s="925">
        <v>365</v>
      </c>
      <c r="F64" s="969">
        <v>77.494692144373673</v>
      </c>
      <c r="G64" s="925">
        <v>778</v>
      </c>
      <c r="H64" s="969">
        <v>60.828772478498827</v>
      </c>
      <c r="I64" s="960"/>
      <c r="J64" s="959"/>
      <c r="K64" s="959"/>
      <c r="L64" s="959"/>
    </row>
    <row r="65" spans="2:12" ht="19.95" customHeight="1">
      <c r="B65" s="912" t="s">
        <v>171</v>
      </c>
      <c r="C65" s="926">
        <v>148</v>
      </c>
      <c r="D65" s="969">
        <v>29.133858267716533</v>
      </c>
      <c r="E65" s="926">
        <v>58</v>
      </c>
      <c r="F65" s="969">
        <v>12.314225053078557</v>
      </c>
      <c r="G65" s="926">
        <v>186</v>
      </c>
      <c r="H65" s="969">
        <v>14.5426114151681</v>
      </c>
      <c r="I65" s="959"/>
      <c r="J65" s="959"/>
      <c r="K65" s="959"/>
      <c r="L65" s="959"/>
    </row>
    <row r="66" spans="2:12" ht="19.95" customHeight="1">
      <c r="B66" s="912" t="s">
        <v>172</v>
      </c>
      <c r="C66" s="926">
        <v>107</v>
      </c>
      <c r="D66" s="969">
        <v>21.062992125984252</v>
      </c>
      <c r="E66" s="800"/>
      <c r="F66" s="971"/>
      <c r="G66" s="800"/>
      <c r="H66" s="971"/>
      <c r="I66" s="961"/>
      <c r="J66" s="961"/>
      <c r="K66" s="962"/>
      <c r="L66" s="962"/>
    </row>
    <row r="67" spans="2:12" ht="19.95" customHeight="1">
      <c r="B67" s="982" t="s">
        <v>173</v>
      </c>
      <c r="C67" s="983">
        <v>42</v>
      </c>
      <c r="D67" s="984">
        <v>8.2677165354330722</v>
      </c>
      <c r="E67" s="983">
        <v>48</v>
      </c>
      <c r="F67" s="984">
        <f>9.97876857749469+0.2</f>
        <v>10.17876857749469</v>
      </c>
      <c r="G67" s="983">
        <v>313</v>
      </c>
      <c r="H67" s="984">
        <v>24.472243940578579</v>
      </c>
      <c r="I67" s="963"/>
    </row>
    <row r="68" spans="2:12" ht="19.95" customHeight="1">
      <c r="B68" s="895" t="s">
        <v>169</v>
      </c>
      <c r="C68" s="926">
        <v>4</v>
      </c>
      <c r="D68" s="970">
        <v>0.78740157480314954</v>
      </c>
      <c r="E68" s="800"/>
      <c r="F68" s="972"/>
      <c r="G68" s="926">
        <v>2</v>
      </c>
      <c r="H68" s="970">
        <v>0.1563721657544957</v>
      </c>
      <c r="I68" s="964"/>
    </row>
    <row r="69" spans="2:12" ht="19.95" customHeight="1">
      <c r="B69" s="895" t="s">
        <v>170</v>
      </c>
      <c r="C69" s="926">
        <v>1</v>
      </c>
      <c r="D69" s="970">
        <v>0.19685039370078738</v>
      </c>
      <c r="E69" s="800"/>
      <c r="F69" s="972"/>
      <c r="G69" s="800"/>
      <c r="H69" s="972"/>
      <c r="I69" s="964"/>
    </row>
    <row r="70" spans="2:12" ht="19.95" customHeight="1" thickBot="1">
      <c r="B70" s="895" t="s">
        <v>175</v>
      </c>
      <c r="C70" s="926">
        <v>1</v>
      </c>
      <c r="D70" s="970">
        <v>0.19685039370078738</v>
      </c>
      <c r="E70" s="800"/>
      <c r="F70" s="972"/>
      <c r="G70" s="800"/>
      <c r="H70" s="972"/>
      <c r="I70" s="964"/>
    </row>
    <row r="71" spans="2:12" ht="18" customHeight="1">
      <c r="B71" s="894" t="s">
        <v>13</v>
      </c>
      <c r="C71" s="925">
        <v>508</v>
      </c>
      <c r="D71" s="905">
        <v>100</v>
      </c>
      <c r="E71" s="925">
        <v>471</v>
      </c>
      <c r="F71" s="905">
        <v>100</v>
      </c>
      <c r="G71" s="925">
        <v>1279</v>
      </c>
      <c r="H71" s="905">
        <v>100</v>
      </c>
      <c r="I71" s="964"/>
    </row>
    <row r="72" spans="2:12" ht="18" customHeight="1">
      <c r="B72" s="45" t="s">
        <v>17</v>
      </c>
      <c r="C72" s="926">
        <v>56</v>
      </c>
      <c r="D72" s="903"/>
      <c r="E72" s="926">
        <v>31</v>
      </c>
      <c r="F72" s="903"/>
      <c r="G72" s="926">
        <v>47</v>
      </c>
      <c r="H72" s="903"/>
      <c r="I72" s="964"/>
    </row>
    <row r="73" spans="2:12" ht="18" customHeight="1" thickBot="1">
      <c r="B73" s="966"/>
      <c r="C73" s="928">
        <v>564</v>
      </c>
      <c r="D73" s="904"/>
      <c r="E73" s="928">
        <v>502</v>
      </c>
      <c r="F73" s="904"/>
      <c r="G73" s="928">
        <v>1326</v>
      </c>
      <c r="H73" s="904"/>
      <c r="I73" s="964"/>
    </row>
    <row r="74" spans="2:12" ht="7.8" customHeight="1" thickBot="1">
      <c r="I74" s="964"/>
    </row>
    <row r="75" spans="2:12" ht="21.75" customHeight="1" thickBot="1">
      <c r="B75" s="1282" t="s">
        <v>263</v>
      </c>
      <c r="C75" s="1283"/>
      <c r="D75" s="1283"/>
      <c r="E75" s="1283"/>
      <c r="F75" s="1283"/>
      <c r="G75" s="1283"/>
      <c r="H75" s="1284"/>
      <c r="I75" s="1288"/>
    </row>
    <row r="76" spans="2:12" ht="19.95" customHeight="1">
      <c r="B76" s="1093"/>
      <c r="C76" s="1293" t="s">
        <v>3</v>
      </c>
      <c r="D76" s="1294"/>
      <c r="E76" s="1293" t="s">
        <v>5</v>
      </c>
      <c r="F76" s="1294"/>
      <c r="G76" s="1289" t="s">
        <v>6</v>
      </c>
      <c r="H76" s="1290"/>
      <c r="I76" s="1288"/>
    </row>
    <row r="77" spans="2:12" ht="19.95" customHeight="1" thickBot="1">
      <c r="B77" s="1093"/>
      <c r="C77" s="920" t="s">
        <v>0</v>
      </c>
      <c r="D77" s="285" t="s">
        <v>16</v>
      </c>
      <c r="E77" s="920" t="s">
        <v>0</v>
      </c>
      <c r="F77" s="285" t="s">
        <v>16</v>
      </c>
      <c r="G77" s="257" t="s">
        <v>0</v>
      </c>
      <c r="H77" s="285" t="s">
        <v>16</v>
      </c>
      <c r="I77" s="964"/>
    </row>
    <row r="78" spans="2:12" ht="19.95" customHeight="1">
      <c r="B78" s="911" t="s">
        <v>168</v>
      </c>
      <c r="C78" s="925">
        <v>260</v>
      </c>
      <c r="D78" s="968">
        <v>53.388090349075981</v>
      </c>
      <c r="E78" s="925">
        <v>315</v>
      </c>
      <c r="F78" s="968">
        <v>66.878980891719735</v>
      </c>
      <c r="G78" s="900">
        <v>845</v>
      </c>
      <c r="H78" s="968">
        <v>66.535433070866148</v>
      </c>
      <c r="I78" s="964"/>
    </row>
    <row r="79" spans="2:12" ht="19.95" customHeight="1">
      <c r="B79" s="912" t="s">
        <v>171</v>
      </c>
      <c r="C79" s="926">
        <v>129</v>
      </c>
      <c r="D79" s="969">
        <v>26.488706365503077</v>
      </c>
      <c r="E79" s="926">
        <v>153</v>
      </c>
      <c r="F79" s="969">
        <v>32.484076433121018</v>
      </c>
      <c r="G79" s="901">
        <v>390</v>
      </c>
      <c r="H79" s="969">
        <v>30.708661417322837</v>
      </c>
      <c r="I79" s="959"/>
    </row>
    <row r="80" spans="2:12" ht="19.95" customHeight="1">
      <c r="B80" s="912" t="s">
        <v>172</v>
      </c>
      <c r="C80" s="926">
        <v>72</v>
      </c>
      <c r="D80" s="969">
        <v>14.784394250513348</v>
      </c>
      <c r="E80" s="800"/>
      <c r="F80" s="971"/>
      <c r="G80" s="728"/>
      <c r="H80" s="971"/>
      <c r="I80" s="961"/>
    </row>
    <row r="81" spans="1:12" ht="19.95" customHeight="1">
      <c r="B81" s="973" t="s">
        <v>173</v>
      </c>
      <c r="C81" s="974">
        <v>19</v>
      </c>
      <c r="D81" s="975">
        <v>3.9014373716632447</v>
      </c>
      <c r="E81" s="974">
        <v>3</v>
      </c>
      <c r="F81" s="975">
        <v>0.63694267515923575</v>
      </c>
      <c r="G81" s="977">
        <v>24</v>
      </c>
      <c r="H81" s="975">
        <v>1.889763779527559</v>
      </c>
      <c r="I81" s="963"/>
    </row>
    <row r="82" spans="1:12" ht="19.95" customHeight="1">
      <c r="B82" s="895" t="s">
        <v>169</v>
      </c>
      <c r="C82" s="926">
        <v>3</v>
      </c>
      <c r="D82" s="969">
        <v>0.61601642710472282</v>
      </c>
      <c r="E82" s="800"/>
      <c r="F82" s="822"/>
      <c r="G82" s="901">
        <v>11</v>
      </c>
      <c r="H82" s="969">
        <v>0.86614173228346458</v>
      </c>
      <c r="I82" s="964"/>
    </row>
    <row r="83" spans="1:12" ht="19.95" customHeight="1">
      <c r="B83" s="895" t="s">
        <v>174</v>
      </c>
      <c r="C83" s="926">
        <v>1</v>
      </c>
      <c r="D83" s="969">
        <v>0.20533880903490762</v>
      </c>
      <c r="E83" s="800"/>
      <c r="F83" s="822"/>
      <c r="G83" s="728"/>
      <c r="H83" s="822"/>
      <c r="I83" s="964"/>
    </row>
    <row r="84" spans="1:12" ht="19.95" customHeight="1">
      <c r="B84" s="895" t="s">
        <v>175</v>
      </c>
      <c r="C84" s="926">
        <v>2</v>
      </c>
      <c r="D84" s="969">
        <v>0.41067761806981523</v>
      </c>
      <c r="E84" s="800"/>
      <c r="F84" s="822"/>
      <c r="G84" s="728"/>
      <c r="H84" s="822"/>
      <c r="I84" s="964"/>
    </row>
    <row r="85" spans="1:12" ht="19.95" customHeight="1" thickBot="1">
      <c r="B85" s="896" t="s">
        <v>176</v>
      </c>
      <c r="C85" s="928">
        <v>1</v>
      </c>
      <c r="D85" s="976">
        <v>0.20533880903490762</v>
      </c>
      <c r="E85" s="811"/>
      <c r="F85" s="876"/>
      <c r="G85" s="320"/>
      <c r="H85" s="876"/>
      <c r="I85" s="964"/>
    </row>
    <row r="86" spans="1:12" ht="19.95" customHeight="1">
      <c r="B86" s="895" t="s">
        <v>13</v>
      </c>
      <c r="C86" s="926">
        <v>487</v>
      </c>
      <c r="D86" s="906">
        <v>100</v>
      </c>
      <c r="E86" s="926">
        <v>471</v>
      </c>
      <c r="F86" s="906">
        <v>100</v>
      </c>
      <c r="G86" s="901">
        <v>1270</v>
      </c>
      <c r="H86" s="906">
        <v>100</v>
      </c>
      <c r="I86" s="964"/>
    </row>
    <row r="87" spans="1:12" ht="19.95" customHeight="1">
      <c r="B87" s="45" t="s">
        <v>17</v>
      </c>
      <c r="C87" s="926">
        <v>77</v>
      </c>
      <c r="D87" s="903"/>
      <c r="E87" s="926">
        <v>31</v>
      </c>
      <c r="F87" s="903"/>
      <c r="G87" s="901">
        <v>56</v>
      </c>
      <c r="H87" s="903"/>
      <c r="I87" s="964"/>
    </row>
    <row r="88" spans="1:12" ht="19.95" customHeight="1" thickBot="1">
      <c r="B88" s="896"/>
      <c r="C88" s="928">
        <v>564</v>
      </c>
      <c r="D88" s="904"/>
      <c r="E88" s="928">
        <v>502</v>
      </c>
      <c r="F88" s="904"/>
      <c r="G88" s="902">
        <v>1326</v>
      </c>
      <c r="H88" s="904"/>
      <c r="I88" s="964"/>
    </row>
    <row r="89" spans="1:12">
      <c r="B89" s="967"/>
      <c r="C89" s="967"/>
      <c r="D89" s="967"/>
      <c r="H89" s="892"/>
      <c r="I89" s="965"/>
    </row>
    <row r="90" spans="1:12">
      <c r="A90" s="954"/>
      <c r="B90" s="954"/>
      <c r="C90" s="954"/>
      <c r="D90" s="954"/>
      <c r="E90" s="954"/>
      <c r="F90" s="954"/>
      <c r="G90" s="954"/>
      <c r="H90" s="954"/>
      <c r="I90" s="978"/>
    </row>
    <row r="91" spans="1:12" ht="14.1" customHeight="1" thickBot="1">
      <c r="I91" s="889"/>
      <c r="J91" s="956"/>
      <c r="K91" s="956"/>
    </row>
    <row r="92" spans="1:12" ht="19.95" customHeight="1" thickBot="1">
      <c r="B92" s="1282" t="s">
        <v>264</v>
      </c>
      <c r="C92" s="1283"/>
      <c r="D92" s="1283"/>
      <c r="E92" s="1283"/>
      <c r="F92" s="1283"/>
      <c r="G92" s="1283"/>
      <c r="H92" s="1284"/>
    </row>
    <row r="93" spans="1:12" ht="19.95" customHeight="1">
      <c r="B93" s="1093"/>
      <c r="C93" s="1293" t="s">
        <v>3</v>
      </c>
      <c r="D93" s="1294"/>
      <c r="E93" s="1293" t="s">
        <v>5</v>
      </c>
      <c r="F93" s="1294"/>
      <c r="G93" s="1293" t="s">
        <v>6</v>
      </c>
      <c r="H93" s="1294"/>
      <c r="I93" s="889"/>
      <c r="J93" s="956"/>
      <c r="K93" s="956"/>
    </row>
    <row r="94" spans="1:12" ht="19.95" customHeight="1" thickBot="1">
      <c r="B94" s="1099"/>
      <c r="C94" s="930" t="s">
        <v>0</v>
      </c>
      <c r="D94" s="282" t="s">
        <v>16</v>
      </c>
      <c r="E94" s="930" t="s">
        <v>0</v>
      </c>
      <c r="F94" s="282" t="s">
        <v>16</v>
      </c>
      <c r="G94" s="930" t="s">
        <v>0</v>
      </c>
      <c r="H94" s="282" t="s">
        <v>16</v>
      </c>
      <c r="I94" s="955"/>
      <c r="J94" s="956"/>
      <c r="K94" s="956"/>
    </row>
    <row r="95" spans="1:12" ht="19.95" customHeight="1">
      <c r="B95" s="911" t="s">
        <v>177</v>
      </c>
      <c r="C95" s="925">
        <v>89</v>
      </c>
      <c r="D95" s="968">
        <v>17.416829745596868</v>
      </c>
      <c r="E95" s="925">
        <v>77</v>
      </c>
      <c r="F95" s="968">
        <v>16.142557651991616</v>
      </c>
      <c r="G95" s="925">
        <v>256</v>
      </c>
      <c r="H95" s="968">
        <v>19.768339768339768</v>
      </c>
      <c r="I95" s="890"/>
      <c r="J95" s="890"/>
      <c r="K95" s="890"/>
    </row>
    <row r="96" spans="1:12" ht="19.95" customHeight="1">
      <c r="B96" s="912" t="s">
        <v>178</v>
      </c>
      <c r="C96" s="926">
        <v>304</v>
      </c>
      <c r="D96" s="969">
        <v>59.49119373776908</v>
      </c>
      <c r="E96" s="926">
        <v>239</v>
      </c>
      <c r="F96" s="969">
        <v>50.104821802935007</v>
      </c>
      <c r="G96" s="926">
        <v>682</v>
      </c>
      <c r="H96" s="969">
        <v>52.664092664092664</v>
      </c>
      <c r="I96" s="981"/>
      <c r="J96" s="458"/>
      <c r="K96" s="458"/>
      <c r="L96" s="458"/>
    </row>
    <row r="97" spans="1:13" ht="19.95" customHeight="1">
      <c r="B97" s="1076" t="s">
        <v>179</v>
      </c>
      <c r="C97" s="926">
        <v>113</v>
      </c>
      <c r="D97" s="1077">
        <v>22.113502935420744</v>
      </c>
      <c r="E97" s="926">
        <v>154</v>
      </c>
      <c r="F97" s="1077">
        <v>32.285115303983233</v>
      </c>
      <c r="G97" s="926">
        <v>337</v>
      </c>
      <c r="H97" s="1077">
        <v>26.023166023166024</v>
      </c>
      <c r="I97" s="891"/>
      <c r="J97" s="458"/>
      <c r="K97" s="458"/>
      <c r="L97" s="458"/>
    </row>
    <row r="98" spans="1:13" ht="19.95" customHeight="1">
      <c r="B98" s="912" t="s">
        <v>180</v>
      </c>
      <c r="C98" s="926">
        <v>4</v>
      </c>
      <c r="D98" s="969">
        <v>0.78277886497064575</v>
      </c>
      <c r="E98" s="926">
        <v>6</v>
      </c>
      <c r="F98" s="969">
        <v>1.257861635220126</v>
      </c>
      <c r="G98" s="926">
        <v>17</v>
      </c>
      <c r="H98" s="969">
        <v>1.3127413127413128</v>
      </c>
      <c r="I98" s="891"/>
      <c r="J98" s="458"/>
      <c r="K98" s="458"/>
      <c r="L98" s="458"/>
    </row>
    <row r="99" spans="1:13" ht="19.95" customHeight="1" thickBot="1">
      <c r="B99" s="913" t="s">
        <v>181</v>
      </c>
      <c r="C99" s="928">
        <v>1</v>
      </c>
      <c r="D99" s="976">
        <v>0.19569471624266144</v>
      </c>
      <c r="E99" s="928">
        <v>1</v>
      </c>
      <c r="F99" s="976">
        <v>0.20964360587002098</v>
      </c>
      <c r="G99" s="928">
        <v>3</v>
      </c>
      <c r="H99" s="976">
        <v>0.23166023166023164</v>
      </c>
      <c r="I99" s="891"/>
      <c r="J99" s="458"/>
      <c r="K99" s="458"/>
      <c r="L99" s="458"/>
    </row>
    <row r="100" spans="1:13" ht="18" customHeight="1">
      <c r="B100" s="894" t="s">
        <v>13</v>
      </c>
      <c r="C100" s="925">
        <v>511</v>
      </c>
      <c r="D100" s="905">
        <v>100</v>
      </c>
      <c r="E100" s="925">
        <v>477</v>
      </c>
      <c r="F100" s="905">
        <v>100</v>
      </c>
      <c r="G100" s="925">
        <v>1295</v>
      </c>
      <c r="H100" s="905">
        <v>100</v>
      </c>
      <c r="I100" s="891"/>
      <c r="J100" s="458"/>
      <c r="K100" s="458"/>
      <c r="L100" s="458"/>
    </row>
    <row r="101" spans="1:13" ht="18" customHeight="1">
      <c r="B101" s="45" t="s">
        <v>17</v>
      </c>
      <c r="C101" s="926">
        <v>53</v>
      </c>
      <c r="D101" s="903"/>
      <c r="E101" s="926">
        <v>25</v>
      </c>
      <c r="F101" s="903"/>
      <c r="G101" s="926">
        <v>31</v>
      </c>
      <c r="H101" s="903"/>
      <c r="I101" s="891"/>
      <c r="J101" s="458"/>
      <c r="K101" s="458"/>
      <c r="L101" s="458"/>
    </row>
    <row r="102" spans="1:13" ht="18" customHeight="1" thickBot="1">
      <c r="B102" s="896"/>
      <c r="C102" s="928">
        <v>564</v>
      </c>
      <c r="D102" s="904"/>
      <c r="E102" s="928">
        <v>502</v>
      </c>
      <c r="F102" s="904"/>
      <c r="G102" s="928">
        <v>1326</v>
      </c>
      <c r="H102" s="904"/>
      <c r="I102" s="891"/>
      <c r="J102" s="458"/>
      <c r="K102" s="458"/>
      <c r="L102" s="458"/>
    </row>
    <row r="103" spans="1:13">
      <c r="I103" s="891"/>
      <c r="J103" s="458"/>
      <c r="K103" s="458"/>
      <c r="L103" s="458"/>
    </row>
    <row r="104" spans="1:13" ht="14.1" customHeight="1">
      <c r="A104" s="954"/>
      <c r="B104" s="954"/>
      <c r="C104" s="954"/>
      <c r="D104" s="954"/>
      <c r="E104" s="954"/>
      <c r="F104" s="954"/>
      <c r="G104" s="954"/>
      <c r="H104" s="954"/>
      <c r="I104" s="978"/>
      <c r="J104" s="458"/>
      <c r="K104" s="458"/>
      <c r="L104" s="458"/>
    </row>
    <row r="105" spans="1:13" ht="14.4" thickBot="1">
      <c r="I105" s="891"/>
      <c r="J105" s="891"/>
      <c r="K105" s="891"/>
    </row>
    <row r="106" spans="1:13" ht="21" customHeight="1" thickBot="1">
      <c r="B106" s="1282" t="s">
        <v>265</v>
      </c>
      <c r="C106" s="1283"/>
      <c r="D106" s="1283"/>
      <c r="E106" s="1283"/>
      <c r="F106" s="1283"/>
      <c r="G106" s="1283"/>
      <c r="H106" s="1284"/>
      <c r="J106" s="458"/>
      <c r="K106" s="458"/>
      <c r="L106" s="458"/>
      <c r="M106" s="956"/>
    </row>
    <row r="107" spans="1:13" ht="21" customHeight="1">
      <c r="B107" s="1295"/>
      <c r="C107" s="1296" t="s">
        <v>3</v>
      </c>
      <c r="D107" s="1297"/>
      <c r="E107" s="1296" t="s">
        <v>5</v>
      </c>
      <c r="F107" s="1297"/>
      <c r="G107" s="1298" t="s">
        <v>6</v>
      </c>
      <c r="H107" s="1297"/>
      <c r="J107" s="956"/>
      <c r="K107" s="956"/>
      <c r="L107" s="956"/>
      <c r="M107" s="956"/>
    </row>
    <row r="108" spans="1:13" ht="21" customHeight="1" thickBot="1">
      <c r="B108" s="1099"/>
      <c r="C108" s="930" t="s">
        <v>0</v>
      </c>
      <c r="D108" s="282" t="s">
        <v>16</v>
      </c>
      <c r="E108" s="930" t="s">
        <v>0</v>
      </c>
      <c r="F108" s="282" t="s">
        <v>16</v>
      </c>
      <c r="G108" s="254" t="s">
        <v>0</v>
      </c>
      <c r="H108" s="282" t="s">
        <v>16</v>
      </c>
      <c r="J108" s="890"/>
      <c r="K108" s="890"/>
      <c r="L108" s="890"/>
      <c r="M108" s="956"/>
    </row>
    <row r="109" spans="1:13" ht="21" customHeight="1">
      <c r="B109" s="988" t="s">
        <v>19</v>
      </c>
      <c r="C109" s="993">
        <v>310</v>
      </c>
      <c r="D109" s="997">
        <v>60.784313725490193</v>
      </c>
      <c r="E109" s="993">
        <v>101</v>
      </c>
      <c r="F109" s="997">
        <v>21.581196581196583</v>
      </c>
      <c r="G109" s="990">
        <v>496</v>
      </c>
      <c r="H109" s="997">
        <v>38.301158301158303</v>
      </c>
      <c r="J109" s="458"/>
      <c r="K109" s="458"/>
      <c r="L109" s="458"/>
    </row>
    <row r="110" spans="1:13" ht="21" customHeight="1" thickBot="1">
      <c r="B110" s="988" t="s">
        <v>20</v>
      </c>
      <c r="C110" s="993">
        <v>200</v>
      </c>
      <c r="D110" s="997">
        <v>39.215686274509807</v>
      </c>
      <c r="E110" s="993">
        <v>367</v>
      </c>
      <c r="F110" s="997">
        <v>78.418803418803421</v>
      </c>
      <c r="G110" s="990">
        <v>799</v>
      </c>
      <c r="H110" s="997">
        <v>61.698841698841697</v>
      </c>
      <c r="J110" s="458"/>
      <c r="K110" s="458"/>
      <c r="L110" s="458"/>
    </row>
    <row r="111" spans="1:13" ht="18" customHeight="1">
      <c r="B111" s="998" t="s">
        <v>13</v>
      </c>
      <c r="C111" s="994">
        <v>510</v>
      </c>
      <c r="D111" s="996">
        <v>100</v>
      </c>
      <c r="E111" s="994">
        <v>468</v>
      </c>
      <c r="F111" s="996">
        <v>100</v>
      </c>
      <c r="G111" s="991">
        <v>1295</v>
      </c>
      <c r="H111" s="996">
        <v>100</v>
      </c>
      <c r="J111" s="458"/>
      <c r="K111" s="458"/>
      <c r="L111" s="458"/>
    </row>
    <row r="112" spans="1:13" ht="18" customHeight="1">
      <c r="B112" s="45" t="s">
        <v>17</v>
      </c>
      <c r="C112" s="993">
        <v>54</v>
      </c>
      <c r="D112" s="986"/>
      <c r="E112" s="993">
        <v>34</v>
      </c>
      <c r="F112" s="986"/>
      <c r="G112" s="990">
        <v>31</v>
      </c>
      <c r="H112" s="986"/>
      <c r="J112" s="458"/>
      <c r="K112" s="458"/>
      <c r="L112" s="458"/>
    </row>
    <row r="113" spans="1:14" ht="18" customHeight="1" thickBot="1">
      <c r="B113" s="989"/>
      <c r="C113" s="995">
        <v>564</v>
      </c>
      <c r="D113" s="987"/>
      <c r="E113" s="995">
        <v>502</v>
      </c>
      <c r="F113" s="987"/>
      <c r="G113" s="992">
        <v>1326</v>
      </c>
      <c r="H113" s="987"/>
      <c r="J113" s="458"/>
      <c r="K113" s="458"/>
      <c r="L113" s="458"/>
    </row>
    <row r="114" spans="1:14">
      <c r="J114" s="458"/>
      <c r="K114" s="458"/>
      <c r="L114" s="458"/>
    </row>
    <row r="115" spans="1:14">
      <c r="A115" s="954"/>
      <c r="B115" s="954"/>
      <c r="C115" s="954"/>
      <c r="D115" s="954"/>
      <c r="E115" s="954"/>
      <c r="F115" s="954"/>
      <c r="G115" s="954"/>
      <c r="H115" s="954"/>
      <c r="I115" s="978"/>
      <c r="J115" s="891"/>
      <c r="K115" s="891"/>
      <c r="L115" s="891"/>
      <c r="M115" s="891"/>
      <c r="N115" s="891"/>
    </row>
    <row r="116" spans="1:14">
      <c r="J116" s="956"/>
      <c r="K116" s="956"/>
      <c r="L116" s="956"/>
      <c r="M116" s="956"/>
    </row>
    <row r="117" spans="1:14">
      <c r="J117" s="890"/>
      <c r="K117" s="890"/>
      <c r="L117" s="890"/>
      <c r="M117" s="956"/>
    </row>
    <row r="118" spans="1:14">
      <c r="J118" s="981"/>
      <c r="K118" s="458"/>
      <c r="L118" s="458"/>
      <c r="M118" s="956"/>
    </row>
    <row r="119" spans="1:14">
      <c r="J119" s="891"/>
      <c r="K119" s="458"/>
      <c r="L119" s="458"/>
      <c r="M119" s="956"/>
    </row>
    <row r="120" spans="1:14">
      <c r="J120" s="891"/>
      <c r="K120" s="458"/>
      <c r="L120" s="458"/>
      <c r="M120" s="956"/>
    </row>
    <row r="121" spans="1:14">
      <c r="J121" s="891"/>
      <c r="K121" s="458"/>
      <c r="L121" s="458"/>
      <c r="M121" s="956"/>
    </row>
    <row r="122" spans="1:14">
      <c r="J122" s="985"/>
      <c r="K122" s="458"/>
      <c r="L122" s="458"/>
      <c r="M122" s="956"/>
    </row>
    <row r="123" spans="1:14">
      <c r="J123" s="891"/>
      <c r="K123" s="458"/>
      <c r="L123" s="458"/>
      <c r="M123" s="956"/>
    </row>
    <row r="124" spans="1:14">
      <c r="J124" s="891"/>
      <c r="K124" s="458"/>
      <c r="L124" s="458"/>
      <c r="M124" s="956"/>
    </row>
    <row r="125" spans="1:14">
      <c r="J125" s="956"/>
      <c r="K125" s="956"/>
      <c r="L125" s="956"/>
      <c r="M125" s="956"/>
    </row>
    <row r="126" spans="1:14">
      <c r="J126" s="890"/>
      <c r="K126" s="890"/>
      <c r="L126" s="890"/>
      <c r="M126" s="956"/>
    </row>
    <row r="127" spans="1:14">
      <c r="J127" s="981"/>
      <c r="K127" s="458"/>
      <c r="L127" s="458"/>
      <c r="M127" s="956"/>
    </row>
    <row r="128" spans="1:14">
      <c r="J128" s="891"/>
      <c r="K128" s="458"/>
      <c r="L128" s="458"/>
      <c r="M128" s="956"/>
    </row>
    <row r="129" spans="10:13">
      <c r="J129" s="891"/>
      <c r="K129" s="458"/>
      <c r="L129" s="458"/>
      <c r="M129" s="956"/>
    </row>
    <row r="130" spans="10:13">
      <c r="J130" s="891"/>
      <c r="K130" s="458"/>
      <c r="L130" s="458"/>
      <c r="M130" s="956"/>
    </row>
    <row r="131" spans="10:13">
      <c r="J131" s="985"/>
      <c r="K131" s="458"/>
      <c r="L131" s="458"/>
      <c r="M131" s="956"/>
    </row>
    <row r="132" spans="10:13">
      <c r="J132" s="891"/>
      <c r="K132" s="458"/>
      <c r="L132" s="458"/>
      <c r="M132" s="956"/>
    </row>
    <row r="133" spans="10:13">
      <c r="J133" s="891"/>
      <c r="K133" s="891"/>
      <c r="L133" s="891"/>
    </row>
  </sheetData>
  <mergeCells count="41">
    <mergeCell ref="B106:H106"/>
    <mergeCell ref="B107:B108"/>
    <mergeCell ref="C107:D107"/>
    <mergeCell ref="E107:F107"/>
    <mergeCell ref="G107:H107"/>
    <mergeCell ref="B92:H92"/>
    <mergeCell ref="B93:B94"/>
    <mergeCell ref="C93:D93"/>
    <mergeCell ref="E93:F93"/>
    <mergeCell ref="G93:H93"/>
    <mergeCell ref="I75:I76"/>
    <mergeCell ref="B47:H47"/>
    <mergeCell ref="B48:B49"/>
    <mergeCell ref="C48:D48"/>
    <mergeCell ref="E48:F48"/>
    <mergeCell ref="G48:H48"/>
    <mergeCell ref="G76:H76"/>
    <mergeCell ref="B61:H61"/>
    <mergeCell ref="B62:B63"/>
    <mergeCell ref="C62:D62"/>
    <mergeCell ref="E62:F62"/>
    <mergeCell ref="G62:H62"/>
    <mergeCell ref="B75:H75"/>
    <mergeCell ref="B76:B77"/>
    <mergeCell ref="C76:D76"/>
    <mergeCell ref="E76:F76"/>
    <mergeCell ref="B35:H35"/>
    <mergeCell ref="B36:B37"/>
    <mergeCell ref="C36:D36"/>
    <mergeCell ref="E36:F36"/>
    <mergeCell ref="G36:H36"/>
    <mergeCell ref="B5:H5"/>
    <mergeCell ref="B6:B7"/>
    <mergeCell ref="C6:D6"/>
    <mergeCell ref="B19:H19"/>
    <mergeCell ref="B20:B21"/>
    <mergeCell ref="G6:H6"/>
    <mergeCell ref="E6:F6"/>
    <mergeCell ref="C20:D20"/>
    <mergeCell ref="E20:F20"/>
    <mergeCell ref="G20:H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3:P40"/>
  <sheetViews>
    <sheetView zoomScaleNormal="100" workbookViewId="0"/>
  </sheetViews>
  <sheetFormatPr baseColWidth="10" defaultColWidth="11.5546875" defaultRowHeight="13.8"/>
  <cols>
    <col min="1" max="1" width="6.5546875" style="842" customWidth="1"/>
    <col min="2" max="2" width="52.5546875" style="840" customWidth="1"/>
    <col min="3" max="3" width="7.44140625" style="840" customWidth="1"/>
    <col min="4" max="17" width="7.6640625" style="840" customWidth="1"/>
    <col min="18" max="16384" width="11.5546875" style="840"/>
  </cols>
  <sheetData>
    <row r="3" spans="1:16" ht="14.4" thickBot="1"/>
    <row r="4" spans="1:16" ht="27" customHeight="1" thickBot="1">
      <c r="B4" s="1145" t="s">
        <v>193</v>
      </c>
      <c r="C4" s="1146"/>
      <c r="D4" s="1146"/>
      <c r="E4" s="1146"/>
      <c r="F4" s="1146"/>
      <c r="G4" s="1146"/>
      <c r="H4" s="1146"/>
      <c r="I4" s="1146"/>
      <c r="J4" s="1146"/>
      <c r="K4" s="1146"/>
      <c r="L4" s="1146"/>
      <c r="M4" s="1146"/>
      <c r="N4" s="1146"/>
      <c r="O4" s="1147"/>
    </row>
    <row r="5" spans="1:16" ht="19.95" customHeight="1">
      <c r="B5" s="1329" t="s">
        <v>192</v>
      </c>
      <c r="C5" s="1331"/>
      <c r="D5" s="1315" t="s">
        <v>3</v>
      </c>
      <c r="E5" s="1316"/>
      <c r="F5" s="1316"/>
      <c r="G5" s="1317"/>
      <c r="H5" s="1315" t="s">
        <v>5</v>
      </c>
      <c r="I5" s="1316"/>
      <c r="J5" s="1316"/>
      <c r="K5" s="1317"/>
      <c r="L5" s="1316" t="s">
        <v>6</v>
      </c>
      <c r="M5" s="1316"/>
      <c r="N5" s="1316"/>
      <c r="O5" s="1317"/>
      <c r="P5" s="58"/>
    </row>
    <row r="6" spans="1:16" ht="19.95" customHeight="1" thickBot="1">
      <c r="B6" s="1330"/>
      <c r="C6" s="1332"/>
      <c r="D6" s="1040" t="s">
        <v>0</v>
      </c>
      <c r="E6" s="999" t="s">
        <v>4</v>
      </c>
      <c r="F6" s="1041" t="s">
        <v>7</v>
      </c>
      <c r="G6" s="1042" t="s">
        <v>23</v>
      </c>
      <c r="H6" s="1040" t="s">
        <v>0</v>
      </c>
      <c r="I6" s="999" t="s">
        <v>4</v>
      </c>
      <c r="J6" s="1041" t="s">
        <v>7</v>
      </c>
      <c r="K6" s="1042" t="s">
        <v>23</v>
      </c>
      <c r="L6" s="1041" t="s">
        <v>0</v>
      </c>
      <c r="M6" s="999" t="s">
        <v>4</v>
      </c>
      <c r="N6" s="1041" t="s">
        <v>7</v>
      </c>
      <c r="O6" s="1042" t="s">
        <v>23</v>
      </c>
      <c r="P6" s="58"/>
    </row>
    <row r="7" spans="1:16" ht="19.95" customHeight="1">
      <c r="A7" s="1000"/>
      <c r="B7" s="1318" t="s">
        <v>182</v>
      </c>
      <c r="C7" s="1027" t="s">
        <v>1</v>
      </c>
      <c r="D7" s="1024">
        <v>249</v>
      </c>
      <c r="E7" s="1032">
        <v>3.6626506024096397</v>
      </c>
      <c r="F7" s="1037">
        <v>1.113811116860473</v>
      </c>
      <c r="G7" s="1337">
        <v>2.1000000000000001E-2</v>
      </c>
      <c r="H7" s="1024">
        <v>318</v>
      </c>
      <c r="I7" s="1032">
        <v>3.0880503144654088</v>
      </c>
      <c r="J7" s="1037">
        <v>1.1056702025602181</v>
      </c>
      <c r="K7" s="1323">
        <v>1E-3</v>
      </c>
      <c r="L7" s="1025">
        <v>734</v>
      </c>
      <c r="M7" s="1032">
        <v>3.1226158038147172</v>
      </c>
      <c r="N7" s="1037">
        <v>1.0361570946388214</v>
      </c>
      <c r="O7" s="1319">
        <v>0.72699999999999998</v>
      </c>
      <c r="P7" s="58"/>
    </row>
    <row r="8" spans="1:16" ht="19.95" customHeight="1">
      <c r="A8" s="1000"/>
      <c r="B8" s="1308"/>
      <c r="C8" s="1028" t="s">
        <v>2</v>
      </c>
      <c r="D8" s="1021">
        <v>263</v>
      </c>
      <c r="E8" s="1033">
        <v>3.4524714828897336</v>
      </c>
      <c r="F8" s="1038">
        <v>1.0862708347708443</v>
      </c>
      <c r="G8" s="1338"/>
      <c r="H8" s="1021">
        <v>154</v>
      </c>
      <c r="I8" s="1033">
        <v>2.7662337662337655</v>
      </c>
      <c r="J8" s="1038">
        <v>1.027670808868973</v>
      </c>
      <c r="K8" s="1300"/>
      <c r="L8" s="1019">
        <v>547</v>
      </c>
      <c r="M8" s="1033">
        <v>3.1096892138939682</v>
      </c>
      <c r="N8" s="1038">
        <v>0.98655675233582829</v>
      </c>
      <c r="O8" s="1320"/>
      <c r="P8" s="58"/>
    </row>
    <row r="9" spans="1:16" ht="19.95" customHeight="1">
      <c r="A9" s="1000"/>
      <c r="B9" s="1307" t="s">
        <v>183</v>
      </c>
      <c r="C9" s="1029" t="s">
        <v>1</v>
      </c>
      <c r="D9" s="1020">
        <v>250</v>
      </c>
      <c r="E9" s="1034">
        <v>4.1159999999999988</v>
      </c>
      <c r="F9" s="1039">
        <v>0.98101660245746536</v>
      </c>
      <c r="G9" s="1339">
        <v>6.3E-2</v>
      </c>
      <c r="H9" s="1020">
        <v>317</v>
      </c>
      <c r="I9" s="1034">
        <v>3.1987381703470028</v>
      </c>
      <c r="J9" s="1039">
        <v>1.255972434879705</v>
      </c>
      <c r="K9" s="1324">
        <v>0.72199999999999998</v>
      </c>
      <c r="L9" s="1018">
        <v>736</v>
      </c>
      <c r="M9" s="1034">
        <v>3.4592391304347818</v>
      </c>
      <c r="N9" s="1039">
        <v>1.1796328114925081</v>
      </c>
      <c r="O9" s="1321">
        <v>0.53</v>
      </c>
      <c r="P9" s="58"/>
    </row>
    <row r="10" spans="1:16" ht="19.95" customHeight="1">
      <c r="A10" s="1000"/>
      <c r="B10" s="1308"/>
      <c r="C10" s="1028" t="s">
        <v>2</v>
      </c>
      <c r="D10" s="1021">
        <v>260</v>
      </c>
      <c r="E10" s="1033">
        <v>3.9961538461538444</v>
      </c>
      <c r="F10" s="1038">
        <v>0.94847195509358606</v>
      </c>
      <c r="G10" s="1340"/>
      <c r="H10" s="1021">
        <v>155</v>
      </c>
      <c r="I10" s="1033">
        <v>3.1548387096774193</v>
      </c>
      <c r="J10" s="1038">
        <v>1.2068093356109753</v>
      </c>
      <c r="K10" s="1325"/>
      <c r="L10" s="1019">
        <v>548</v>
      </c>
      <c r="M10" s="1033">
        <v>3.514598540145986</v>
      </c>
      <c r="N10" s="1038">
        <v>1.1335688991581556</v>
      </c>
      <c r="O10" s="1322"/>
      <c r="P10" s="58"/>
    </row>
    <row r="11" spans="1:16" ht="19.95" customHeight="1">
      <c r="A11" s="1000"/>
      <c r="B11" s="1306" t="s">
        <v>184</v>
      </c>
      <c r="C11" s="1030" t="s">
        <v>1</v>
      </c>
      <c r="D11" s="1022">
        <v>246</v>
      </c>
      <c r="E11" s="1035">
        <v>3.2764227642276436</v>
      </c>
      <c r="F11" s="1002">
        <v>1.1342591793091301</v>
      </c>
      <c r="G11" s="1301">
        <v>0</v>
      </c>
      <c r="H11" s="1022">
        <v>317</v>
      </c>
      <c r="I11" s="1035">
        <v>2.2807570977917981</v>
      </c>
      <c r="J11" s="1002">
        <v>1.0311794560398488</v>
      </c>
      <c r="K11" s="1305">
        <v>5.0000000000000001E-3</v>
      </c>
      <c r="L11" s="1017">
        <v>733</v>
      </c>
      <c r="M11" s="1035">
        <v>2.7953615279672577</v>
      </c>
      <c r="N11" s="1002">
        <v>1.1542888835855805</v>
      </c>
      <c r="O11" s="1333">
        <v>0.74099999999999999</v>
      </c>
      <c r="P11" s="58"/>
    </row>
    <row r="12" spans="1:16" ht="19.95" customHeight="1">
      <c r="A12" s="1000"/>
      <c r="B12" s="1306"/>
      <c r="C12" s="1030" t="s">
        <v>2</v>
      </c>
      <c r="D12" s="1022">
        <v>260</v>
      </c>
      <c r="E12" s="1035">
        <v>3.7538461538461538</v>
      </c>
      <c r="F12" s="1002">
        <v>0.90950823372041401</v>
      </c>
      <c r="G12" s="1301"/>
      <c r="H12" s="1022">
        <v>156</v>
      </c>
      <c r="I12" s="1035">
        <v>2.5769230769230784</v>
      </c>
      <c r="J12" s="1002">
        <v>1.1073855378902759</v>
      </c>
      <c r="K12" s="1305"/>
      <c r="L12" s="1017">
        <v>548</v>
      </c>
      <c r="M12" s="1035">
        <v>2.7645985401459852</v>
      </c>
      <c r="N12" s="1002">
        <v>1.0989717744426519</v>
      </c>
      <c r="O12" s="1333"/>
      <c r="P12" s="58"/>
    </row>
    <row r="13" spans="1:16" ht="19.95" customHeight="1">
      <c r="A13" s="1000"/>
      <c r="B13" s="1307" t="s">
        <v>185</v>
      </c>
      <c r="C13" s="1029" t="s">
        <v>1</v>
      </c>
      <c r="D13" s="1020">
        <v>245</v>
      </c>
      <c r="E13" s="1034">
        <v>2.8489795918367355</v>
      </c>
      <c r="F13" s="1039">
        <v>1.2271054921750053</v>
      </c>
      <c r="G13" s="1302">
        <v>0</v>
      </c>
      <c r="H13" s="1020">
        <v>318</v>
      </c>
      <c r="I13" s="1034">
        <v>2.0188679245283012</v>
      </c>
      <c r="J13" s="1039">
        <v>1.0385120277167703</v>
      </c>
      <c r="K13" s="1299">
        <v>0</v>
      </c>
      <c r="L13" s="1018">
        <v>735</v>
      </c>
      <c r="M13" s="1034">
        <v>2.3183673469387758</v>
      </c>
      <c r="N13" s="1039">
        <v>1.1587259521452136</v>
      </c>
      <c r="O13" s="1313">
        <v>0</v>
      </c>
      <c r="P13" s="58"/>
    </row>
    <row r="14" spans="1:16" ht="19.95" customHeight="1">
      <c r="A14" s="1000"/>
      <c r="B14" s="1308"/>
      <c r="C14" s="1028" t="s">
        <v>2</v>
      </c>
      <c r="D14" s="1021">
        <v>262</v>
      </c>
      <c r="E14" s="1033">
        <v>3.351145038167938</v>
      </c>
      <c r="F14" s="1038">
        <v>1.1575086479465593</v>
      </c>
      <c r="G14" s="1303"/>
      <c r="H14" s="1021">
        <v>156</v>
      </c>
      <c r="I14" s="1033">
        <v>2.5128205128205141</v>
      </c>
      <c r="J14" s="1038">
        <v>1.2259936298691501</v>
      </c>
      <c r="K14" s="1300"/>
      <c r="L14" s="1019">
        <v>547</v>
      </c>
      <c r="M14" s="1033">
        <v>2.6435100548446062</v>
      </c>
      <c r="N14" s="1038">
        <v>1.2546502954647172</v>
      </c>
      <c r="O14" s="1334"/>
      <c r="P14" s="58"/>
    </row>
    <row r="15" spans="1:16" ht="19.95" customHeight="1">
      <c r="B15" s="1306" t="s">
        <v>186</v>
      </c>
      <c r="C15" s="1030" t="s">
        <v>1</v>
      </c>
      <c r="D15" s="1022">
        <v>246</v>
      </c>
      <c r="E15" s="1035">
        <v>2.8861788617886175</v>
      </c>
      <c r="F15" s="1002">
        <v>1.2101829986935293</v>
      </c>
      <c r="G15" s="1301">
        <v>0</v>
      </c>
      <c r="H15" s="1022">
        <v>318</v>
      </c>
      <c r="I15" s="1035">
        <v>1.6698113207547172</v>
      </c>
      <c r="J15" s="1002">
        <v>0.92345905184759502</v>
      </c>
      <c r="K15" s="1305">
        <v>0</v>
      </c>
      <c r="L15" s="1017">
        <v>732</v>
      </c>
      <c r="M15" s="1035">
        <v>2.1625683060109258</v>
      </c>
      <c r="N15" s="1002">
        <v>1.254079183549061</v>
      </c>
      <c r="O15" s="1335">
        <v>0</v>
      </c>
      <c r="P15" s="58"/>
    </row>
    <row r="16" spans="1:16" ht="19.95" customHeight="1">
      <c r="B16" s="1306"/>
      <c r="C16" s="1030" t="s">
        <v>2</v>
      </c>
      <c r="D16" s="1022">
        <v>261</v>
      </c>
      <c r="E16" s="1035">
        <v>3.3295019157088106</v>
      </c>
      <c r="F16" s="1002">
        <v>1.2460133893110734</v>
      </c>
      <c r="G16" s="1301"/>
      <c r="H16" s="1022">
        <v>156</v>
      </c>
      <c r="I16" s="1035">
        <v>2.1987179487179498</v>
      </c>
      <c r="J16" s="1002">
        <v>1.0979151609204558</v>
      </c>
      <c r="K16" s="1305"/>
      <c r="L16" s="1017">
        <v>543</v>
      </c>
      <c r="M16" s="1035">
        <v>2.7458563535911589</v>
      </c>
      <c r="N16" s="1002">
        <v>1.401717565813166</v>
      </c>
      <c r="O16" s="1335"/>
      <c r="P16" s="58"/>
    </row>
    <row r="17" spans="2:16" ht="19.95" customHeight="1">
      <c r="B17" s="1307" t="s">
        <v>187</v>
      </c>
      <c r="C17" s="1029" t="s">
        <v>1</v>
      </c>
      <c r="D17" s="1020">
        <v>244</v>
      </c>
      <c r="E17" s="1034">
        <v>2.7827868852459021</v>
      </c>
      <c r="F17" s="1039">
        <v>1.3170107456620983</v>
      </c>
      <c r="G17" s="1302">
        <v>0</v>
      </c>
      <c r="H17" s="1020">
        <v>317</v>
      </c>
      <c r="I17" s="1034">
        <v>1.8990536277602521</v>
      </c>
      <c r="J17" s="1039">
        <v>1.1261698784891327</v>
      </c>
      <c r="K17" s="1299">
        <v>0</v>
      </c>
      <c r="L17" s="1018">
        <v>732</v>
      </c>
      <c r="M17" s="1034">
        <v>1.8251366120218593</v>
      </c>
      <c r="N17" s="1039">
        <v>1.0537000707225768</v>
      </c>
      <c r="O17" s="1313">
        <v>0</v>
      </c>
      <c r="P17" s="58"/>
    </row>
    <row r="18" spans="2:16" ht="19.95" customHeight="1">
      <c r="B18" s="1308"/>
      <c r="C18" s="1028" t="s">
        <v>2</v>
      </c>
      <c r="D18" s="1021">
        <v>256</v>
      </c>
      <c r="E18" s="1033">
        <v>3.6132812499999991</v>
      </c>
      <c r="F18" s="1038">
        <v>1.1073990791888149</v>
      </c>
      <c r="G18" s="1303"/>
      <c r="H18" s="1021">
        <v>154</v>
      </c>
      <c r="I18" s="1033">
        <v>2.305194805194803</v>
      </c>
      <c r="J18" s="1038">
        <v>1.1221356976294827</v>
      </c>
      <c r="K18" s="1300"/>
      <c r="L18" s="1019">
        <v>551</v>
      </c>
      <c r="M18" s="1033">
        <v>2.1742286751361157</v>
      </c>
      <c r="N18" s="1038">
        <v>1.1499201926354656</v>
      </c>
      <c r="O18" s="1334"/>
      <c r="P18" s="58"/>
    </row>
    <row r="19" spans="2:16" ht="19.95" customHeight="1">
      <c r="B19" s="1306" t="s">
        <v>188</v>
      </c>
      <c r="C19" s="1030" t="s">
        <v>1</v>
      </c>
      <c r="D19" s="1022">
        <v>241</v>
      </c>
      <c r="E19" s="1035">
        <v>3.8257261410788375</v>
      </c>
      <c r="F19" s="1002">
        <v>1.1340937974239447</v>
      </c>
      <c r="G19" s="1301">
        <v>0</v>
      </c>
      <c r="H19" s="1022">
        <v>319</v>
      </c>
      <c r="I19" s="1035">
        <v>2.0407523510971792</v>
      </c>
      <c r="J19" s="1002">
        <v>1.0498131301753089</v>
      </c>
      <c r="K19" s="1311">
        <v>0.65</v>
      </c>
      <c r="L19" s="1017">
        <v>732</v>
      </c>
      <c r="M19" s="1035">
        <v>2.9030054644808785</v>
      </c>
      <c r="N19" s="1002">
        <v>1.2908779120535876</v>
      </c>
      <c r="O19" s="1336">
        <v>0.45800000000000002</v>
      </c>
      <c r="P19" s="58"/>
    </row>
    <row r="20" spans="2:16" ht="19.95" customHeight="1">
      <c r="B20" s="1306"/>
      <c r="C20" s="1030" t="s">
        <v>2</v>
      </c>
      <c r="D20" s="1022">
        <v>261</v>
      </c>
      <c r="E20" s="1035">
        <v>3.3908045977011492</v>
      </c>
      <c r="F20" s="1002">
        <v>1.2218175789726033</v>
      </c>
      <c r="G20" s="1301"/>
      <c r="H20" s="1022">
        <v>156</v>
      </c>
      <c r="I20" s="1035">
        <v>2.2179487179487172</v>
      </c>
      <c r="J20" s="1002">
        <v>1.0367123705679742</v>
      </c>
      <c r="K20" s="1311"/>
      <c r="L20" s="1017">
        <v>549</v>
      </c>
      <c r="M20" s="1035">
        <v>2.8524590163934445</v>
      </c>
      <c r="N20" s="1002">
        <v>1.2837055597378824</v>
      </c>
      <c r="O20" s="1336"/>
      <c r="P20" s="58"/>
    </row>
    <row r="21" spans="2:16" ht="19.95" customHeight="1">
      <c r="B21" s="1307" t="s">
        <v>189</v>
      </c>
      <c r="C21" s="1029" t="s">
        <v>1</v>
      </c>
      <c r="D21" s="1020">
        <v>249</v>
      </c>
      <c r="E21" s="1034">
        <v>3.8835341365461842</v>
      </c>
      <c r="F21" s="1039">
        <v>1.1352534354677317</v>
      </c>
      <c r="G21" s="1302">
        <v>0</v>
      </c>
      <c r="H21" s="1020">
        <v>319</v>
      </c>
      <c r="I21" s="1034">
        <v>4.4545454545454506</v>
      </c>
      <c r="J21" s="1039">
        <v>0.85246757825971964</v>
      </c>
      <c r="K21" s="1299">
        <v>0</v>
      </c>
      <c r="L21" s="1018">
        <v>734</v>
      </c>
      <c r="M21" s="1034">
        <v>4.2888283378746515</v>
      </c>
      <c r="N21" s="1039">
        <v>0.85892187280845012</v>
      </c>
      <c r="O21" s="1313">
        <v>0</v>
      </c>
      <c r="P21" s="58"/>
    </row>
    <row r="22" spans="2:16" ht="19.95" customHeight="1" thickBot="1">
      <c r="B22" s="1309"/>
      <c r="C22" s="1031" t="s">
        <v>2</v>
      </c>
      <c r="D22" s="1023">
        <v>263</v>
      </c>
      <c r="E22" s="1036">
        <v>3.3574144486692012</v>
      </c>
      <c r="F22" s="1006">
        <v>1.2017846808724733</v>
      </c>
      <c r="G22" s="1310"/>
      <c r="H22" s="1023">
        <v>156</v>
      </c>
      <c r="I22" s="1036">
        <v>4.1346153846153859</v>
      </c>
      <c r="J22" s="1006">
        <v>1.0416273772573899</v>
      </c>
      <c r="K22" s="1312"/>
      <c r="L22" s="1026">
        <v>549</v>
      </c>
      <c r="M22" s="1036">
        <v>3.9836065573770498</v>
      </c>
      <c r="N22" s="1006">
        <v>1.1031246753200603</v>
      </c>
      <c r="O22" s="1314"/>
      <c r="P22" s="58"/>
    </row>
    <row r="23" spans="2:16" s="1007" customFormat="1" ht="30" customHeight="1">
      <c r="B23" s="1304" t="s">
        <v>267</v>
      </c>
      <c r="C23" s="1304"/>
      <c r="D23" s="1304"/>
      <c r="E23" s="1304"/>
      <c r="F23" s="1304"/>
      <c r="G23" s="1304"/>
      <c r="H23" s="1304"/>
      <c r="I23" s="1304"/>
      <c r="J23" s="1304"/>
      <c r="K23" s="1304"/>
      <c r="L23" s="1304"/>
      <c r="M23" s="1304"/>
      <c r="N23" s="1304"/>
      <c r="O23" s="1304"/>
      <c r="P23" s="957"/>
    </row>
    <row r="24" spans="2:16" s="1007" customFormat="1" ht="19.95" customHeight="1">
      <c r="B24" s="1008"/>
      <c r="C24" s="1008"/>
      <c r="D24" s="1008"/>
      <c r="E24" s="1008"/>
      <c r="F24" s="1008"/>
      <c r="G24" s="1008"/>
      <c r="H24" s="1008"/>
      <c r="I24" s="1008"/>
      <c r="J24" s="1008"/>
      <c r="K24" s="1008"/>
      <c r="L24" s="1008"/>
      <c r="M24" s="1008"/>
      <c r="N24" s="1008"/>
      <c r="O24" s="1008"/>
      <c r="P24" s="957"/>
    </row>
    <row r="25" spans="2:16" s="1007" customFormat="1" ht="19.95" customHeight="1">
      <c r="B25" s="1008"/>
      <c r="C25" s="1009"/>
      <c r="D25" s="1010"/>
      <c r="E25" s="1011"/>
      <c r="F25" s="1012"/>
      <c r="G25" s="1013"/>
      <c r="H25" s="1010"/>
      <c r="I25" s="1011"/>
      <c r="J25" s="1012"/>
      <c r="K25" s="1014"/>
      <c r="L25" s="1010"/>
      <c r="M25" s="1011"/>
      <c r="N25" s="1012"/>
      <c r="O25" s="1015"/>
      <c r="P25" s="957"/>
    </row>
    <row r="26" spans="2:16" s="1007" customFormat="1" ht="19.95" customHeight="1">
      <c r="B26" s="1008"/>
      <c r="C26" s="1009"/>
      <c r="D26" s="1010"/>
      <c r="E26" s="1011"/>
      <c r="F26" s="1012"/>
      <c r="G26" s="1013"/>
      <c r="H26" s="1010"/>
      <c r="I26" s="1011"/>
      <c r="J26" s="1012"/>
      <c r="K26" s="1014"/>
      <c r="L26" s="1010"/>
      <c r="M26" s="1011"/>
      <c r="N26" s="1012"/>
      <c r="O26" s="1015"/>
      <c r="P26" s="957"/>
    </row>
    <row r="27" spans="2:16" s="1007" customFormat="1">
      <c r="B27" s="957"/>
      <c r="C27" s="957"/>
      <c r="D27" s="957"/>
      <c r="E27" s="957"/>
      <c r="F27" s="957"/>
      <c r="G27" s="1016"/>
      <c r="H27" s="957"/>
      <c r="I27" s="957"/>
      <c r="J27" s="957"/>
      <c r="K27" s="957"/>
      <c r="L27" s="957"/>
      <c r="M27" s="957"/>
      <c r="N27" s="957"/>
      <c r="O27" s="957"/>
      <c r="P27" s="957"/>
    </row>
    <row r="28" spans="2:16">
      <c r="B28" s="842"/>
      <c r="C28" s="842"/>
      <c r="D28" s="842"/>
      <c r="E28" s="842"/>
    </row>
    <row r="29" spans="2:16" ht="14.4" thickBot="1">
      <c r="B29" s="842"/>
      <c r="C29" s="842"/>
      <c r="D29" s="842"/>
      <c r="E29" s="842"/>
    </row>
    <row r="30" spans="2:16" ht="19.95" customHeight="1">
      <c r="B30" s="1003"/>
      <c r="C30" s="1326" t="s">
        <v>191</v>
      </c>
      <c r="D30" s="1327"/>
      <c r="E30" s="1328"/>
      <c r="F30" s="1043"/>
      <c r="G30" s="1043"/>
      <c r="H30" s="1043"/>
      <c r="I30" s="1043"/>
    </row>
    <row r="31" spans="2:16" ht="25.8" customHeight="1" thickBot="1">
      <c r="B31" s="1045"/>
      <c r="C31" s="1046" t="s">
        <v>3</v>
      </c>
      <c r="D31" s="1047" t="s">
        <v>6</v>
      </c>
      <c r="E31" s="1048" t="s">
        <v>190</v>
      </c>
      <c r="F31" s="1043"/>
      <c r="G31" s="1043"/>
      <c r="H31" s="1043"/>
      <c r="I31" s="1043"/>
    </row>
    <row r="32" spans="2:16" ht="36" customHeight="1">
      <c r="B32" s="1004" t="s">
        <v>182</v>
      </c>
      <c r="C32" s="1049">
        <v>3.5572815533980582</v>
      </c>
      <c r="D32" s="1050">
        <v>3.1181959564541213</v>
      </c>
      <c r="E32" s="1051">
        <v>2.9830866807611001</v>
      </c>
      <c r="F32" s="1044"/>
      <c r="G32" s="1044"/>
      <c r="H32" s="1044"/>
      <c r="I32" s="1044"/>
    </row>
    <row r="33" spans="2:9" ht="36" customHeight="1">
      <c r="B33" s="1004" t="s">
        <v>183</v>
      </c>
      <c r="C33" s="1049">
        <v>4.0584795321637461</v>
      </c>
      <c r="D33" s="1050">
        <v>3.4833204034134941</v>
      </c>
      <c r="E33" s="1051">
        <v>3.186046511627906</v>
      </c>
      <c r="F33" s="1044"/>
      <c r="G33" s="1044"/>
      <c r="H33" s="1044"/>
      <c r="I33" s="1044"/>
    </row>
    <row r="34" spans="2:9" ht="36" customHeight="1">
      <c r="B34" s="1004" t="s">
        <v>184</v>
      </c>
      <c r="C34" s="1049">
        <v>3.5225933202357571</v>
      </c>
      <c r="D34" s="1050">
        <v>2.7846034214618975</v>
      </c>
      <c r="E34" s="1051">
        <v>2.3755274261603367</v>
      </c>
      <c r="F34" s="1044"/>
      <c r="G34" s="1044"/>
      <c r="H34" s="1044"/>
      <c r="I34" s="1044"/>
    </row>
    <row r="35" spans="2:9" ht="36" customHeight="1">
      <c r="B35" s="1004" t="s">
        <v>185</v>
      </c>
      <c r="C35" s="1049">
        <v>3.1117647058823534</v>
      </c>
      <c r="D35" s="1050">
        <v>2.4615384615384635</v>
      </c>
      <c r="E35" s="1051">
        <v>2.178947368421051</v>
      </c>
      <c r="F35" s="1044"/>
      <c r="G35" s="1044"/>
      <c r="H35" s="1044"/>
      <c r="I35" s="1044"/>
    </row>
    <row r="36" spans="2:9" ht="36" customHeight="1">
      <c r="B36" s="1004" t="s">
        <v>186</v>
      </c>
      <c r="C36" s="1049">
        <v>3.1098039215686306</v>
      </c>
      <c r="D36" s="1050">
        <v>2.4070312499999966</v>
      </c>
      <c r="E36" s="1051">
        <v>1.8442105263157906</v>
      </c>
      <c r="F36" s="1044"/>
      <c r="G36" s="1044"/>
      <c r="H36" s="1044"/>
      <c r="I36" s="1044"/>
    </row>
    <row r="37" spans="2:9" ht="36" customHeight="1">
      <c r="B37" s="1004" t="s">
        <v>187</v>
      </c>
      <c r="C37" s="1049">
        <v>3.2087475149105362</v>
      </c>
      <c r="D37" s="1050">
        <v>1.9728260869565228</v>
      </c>
      <c r="E37" s="1051">
        <v>2.0317796610169481</v>
      </c>
      <c r="F37" s="1044"/>
      <c r="G37" s="1044"/>
      <c r="H37" s="1044"/>
      <c r="I37" s="1044"/>
    </row>
    <row r="38" spans="2:9" ht="36" customHeight="1">
      <c r="B38" s="1004" t="s">
        <v>188</v>
      </c>
      <c r="C38" s="1049">
        <v>3.600000000000001</v>
      </c>
      <c r="D38" s="1050">
        <v>2.877916018662523</v>
      </c>
      <c r="E38" s="1051">
        <v>2.0987394957983208</v>
      </c>
      <c r="F38" s="1044"/>
      <c r="G38" s="1044"/>
      <c r="H38" s="1044"/>
      <c r="I38" s="1044"/>
    </row>
    <row r="39" spans="2:9" ht="36" customHeight="1" thickBot="1">
      <c r="B39" s="1005" t="s">
        <v>189</v>
      </c>
      <c r="C39" s="1052">
        <v>3.6038834951456313</v>
      </c>
      <c r="D39" s="1053">
        <v>4.1599378881987565</v>
      </c>
      <c r="E39" s="1054">
        <v>4.3508403361344499</v>
      </c>
      <c r="F39" s="1044"/>
      <c r="G39" s="1044"/>
      <c r="H39" s="1044"/>
      <c r="I39" s="1044"/>
    </row>
    <row r="40" spans="2:9">
      <c r="B40" s="1001"/>
    </row>
  </sheetData>
  <mergeCells count="40">
    <mergeCell ref="K11:K12"/>
    <mergeCell ref="K13:K14"/>
    <mergeCell ref="C30:E30"/>
    <mergeCell ref="B4:O4"/>
    <mergeCell ref="B5:B6"/>
    <mergeCell ref="C5:C6"/>
    <mergeCell ref="O11:O12"/>
    <mergeCell ref="O13:O14"/>
    <mergeCell ref="O15:O16"/>
    <mergeCell ref="O17:O18"/>
    <mergeCell ref="O19:O20"/>
    <mergeCell ref="B11:B12"/>
    <mergeCell ref="G7:G8"/>
    <mergeCell ref="G9:G10"/>
    <mergeCell ref="G11:G12"/>
    <mergeCell ref="B13:B14"/>
    <mergeCell ref="D5:G5"/>
    <mergeCell ref="H5:K5"/>
    <mergeCell ref="L5:O5"/>
    <mergeCell ref="B7:B8"/>
    <mergeCell ref="B9:B10"/>
    <mergeCell ref="O7:O8"/>
    <mergeCell ref="O9:O10"/>
    <mergeCell ref="K7:K8"/>
    <mergeCell ref="K9:K10"/>
    <mergeCell ref="K17:K18"/>
    <mergeCell ref="G15:G16"/>
    <mergeCell ref="G17:G18"/>
    <mergeCell ref="G13:G14"/>
    <mergeCell ref="B23:O23"/>
    <mergeCell ref="K15:K16"/>
    <mergeCell ref="B15:B16"/>
    <mergeCell ref="B17:B18"/>
    <mergeCell ref="B19:B20"/>
    <mergeCell ref="B21:B22"/>
    <mergeCell ref="G19:G20"/>
    <mergeCell ref="G21:G22"/>
    <mergeCell ref="K19:K20"/>
    <mergeCell ref="K21:K22"/>
    <mergeCell ref="O21:O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X127"/>
  <sheetViews>
    <sheetView workbookViewId="0"/>
  </sheetViews>
  <sheetFormatPr baseColWidth="10" defaultColWidth="11.5546875" defaultRowHeight="13.8"/>
  <cols>
    <col min="1" max="1" width="5.88671875" style="233" customWidth="1"/>
    <col min="2" max="2" width="18.44140625" style="237" customWidth="1"/>
    <col min="3" max="8" width="7.6640625" style="233" customWidth="1"/>
    <col min="9" max="9" width="14" style="233" customWidth="1"/>
    <col min="10" max="10" width="13.33203125" style="233" customWidth="1"/>
    <col min="11" max="12" width="11.5546875" style="233"/>
    <col min="13" max="13" width="17.5546875" style="233" customWidth="1"/>
    <col min="14" max="15" width="11.5546875" style="233"/>
    <col min="16" max="16" width="12" style="233" customWidth="1"/>
    <col min="17" max="16384" width="11.5546875" style="233"/>
  </cols>
  <sheetData>
    <row r="2" spans="1:24" ht="18" customHeight="1">
      <c r="A2" s="232"/>
      <c r="B2" s="306"/>
      <c r="C2" s="236"/>
      <c r="D2" s="236"/>
      <c r="E2" s="236"/>
      <c r="F2" s="115"/>
      <c r="G2" s="318"/>
      <c r="H2" s="236"/>
      <c r="I2" s="236"/>
      <c r="J2" s="236"/>
      <c r="K2" s="236"/>
      <c r="L2" s="236"/>
      <c r="M2" s="236"/>
      <c r="N2" s="236"/>
      <c r="O2" s="236"/>
      <c r="P2" s="236"/>
      <c r="Q2" s="236"/>
      <c r="R2" s="236"/>
      <c r="S2" s="236"/>
      <c r="T2" s="236"/>
      <c r="U2" s="236"/>
      <c r="V2" s="236"/>
      <c r="W2" s="236"/>
      <c r="X2" s="236"/>
    </row>
    <row r="3" spans="1:24" ht="18" customHeight="1">
      <c r="A3" s="232"/>
      <c r="B3" s="306"/>
      <c r="C3" s="236"/>
      <c r="D3" s="236"/>
      <c r="E3" s="236"/>
      <c r="F3" s="115"/>
      <c r="G3" s="318"/>
      <c r="H3" s="236"/>
      <c r="I3" s="236"/>
      <c r="J3" s="236"/>
      <c r="K3" s="236"/>
      <c r="L3" s="236"/>
      <c r="M3" s="236"/>
      <c r="N3" s="236"/>
      <c r="O3" s="236"/>
      <c r="P3" s="236"/>
      <c r="Q3" s="236"/>
      <c r="R3" s="236"/>
      <c r="S3" s="236"/>
      <c r="T3" s="236"/>
      <c r="U3" s="236"/>
      <c r="V3" s="236"/>
      <c r="W3" s="236"/>
      <c r="X3" s="236"/>
    </row>
    <row r="4" spans="1:24" ht="18" customHeight="1" thickBot="1">
      <c r="I4" s="236"/>
      <c r="J4" s="236"/>
      <c r="K4" s="236"/>
      <c r="L4" s="236"/>
      <c r="M4" s="236"/>
      <c r="N4" s="236"/>
      <c r="O4" s="236"/>
      <c r="P4" s="236"/>
      <c r="Q4" s="236"/>
      <c r="R4" s="236"/>
      <c r="S4" s="236"/>
      <c r="T4" s="236"/>
      <c r="U4" s="236"/>
      <c r="V4" s="236"/>
      <c r="W4" s="236"/>
      <c r="X4" s="236"/>
    </row>
    <row r="5" spans="1:24" ht="18" customHeight="1">
      <c r="B5" s="1080" t="s">
        <v>202</v>
      </c>
      <c r="C5" s="1081"/>
      <c r="D5" s="1081"/>
      <c r="E5" s="1081"/>
      <c r="F5" s="1081"/>
      <c r="G5" s="1081"/>
      <c r="H5" s="1082"/>
      <c r="I5" s="236"/>
      <c r="J5" s="236"/>
      <c r="K5" s="236"/>
      <c r="L5" s="236"/>
      <c r="M5" s="236"/>
      <c r="N5" s="236"/>
      <c r="O5" s="236"/>
      <c r="P5" s="236"/>
      <c r="Q5" s="236"/>
      <c r="R5" s="236"/>
      <c r="S5" s="236"/>
      <c r="T5" s="236"/>
      <c r="U5" s="236"/>
      <c r="V5" s="236"/>
      <c r="W5" s="236"/>
      <c r="X5" s="236"/>
    </row>
    <row r="6" spans="1:24" ht="18" customHeight="1">
      <c r="A6" s="371"/>
      <c r="B6" s="1106"/>
      <c r="C6" s="1086" t="s">
        <v>3</v>
      </c>
      <c r="D6" s="1087"/>
      <c r="E6" s="1086" t="s">
        <v>5</v>
      </c>
      <c r="F6" s="1087"/>
      <c r="G6" s="1104" t="s">
        <v>6</v>
      </c>
      <c r="H6" s="1105"/>
      <c r="I6" s="236"/>
      <c r="J6" s="236"/>
      <c r="K6" s="236"/>
      <c r="L6" s="236"/>
      <c r="M6" s="236"/>
      <c r="N6" s="236"/>
      <c r="O6" s="236"/>
      <c r="P6" s="236"/>
      <c r="Q6" s="236"/>
      <c r="R6" s="236"/>
      <c r="S6" s="236"/>
      <c r="T6" s="236"/>
      <c r="U6" s="236"/>
      <c r="V6" s="236"/>
      <c r="W6" s="236"/>
      <c r="X6" s="236"/>
    </row>
    <row r="7" spans="1:24" ht="18" customHeight="1" thickBot="1">
      <c r="A7" s="232"/>
      <c r="B7" s="1108"/>
      <c r="C7" s="256" t="s">
        <v>0</v>
      </c>
      <c r="D7" s="284" t="s">
        <v>16</v>
      </c>
      <c r="E7" s="256" t="s">
        <v>0</v>
      </c>
      <c r="F7" s="284" t="s">
        <v>16</v>
      </c>
      <c r="G7" s="257" t="s">
        <v>0</v>
      </c>
      <c r="H7" s="285" t="s">
        <v>16</v>
      </c>
    </row>
    <row r="8" spans="1:24" ht="18" customHeight="1">
      <c r="A8" s="232"/>
      <c r="B8" s="379" t="s">
        <v>52</v>
      </c>
      <c r="C8" s="223">
        <v>175</v>
      </c>
      <c r="D8" s="294">
        <v>31.194295900178254</v>
      </c>
      <c r="E8" s="223">
        <v>40</v>
      </c>
      <c r="F8" s="294">
        <v>8.097165991902834</v>
      </c>
      <c r="G8" s="223">
        <v>726</v>
      </c>
      <c r="H8" s="314">
        <v>55.293221629855296</v>
      </c>
    </row>
    <row r="9" spans="1:24" ht="18" customHeight="1">
      <c r="A9" s="232"/>
      <c r="B9" s="380" t="s">
        <v>53</v>
      </c>
      <c r="C9" s="131">
        <v>354</v>
      </c>
      <c r="D9" s="295">
        <v>63.101604278074866</v>
      </c>
      <c r="E9" s="131">
        <v>277</v>
      </c>
      <c r="F9" s="295">
        <v>56.072874493927131</v>
      </c>
      <c r="G9" s="131">
        <v>44</v>
      </c>
      <c r="H9" s="315">
        <v>3.3511043412033508</v>
      </c>
    </row>
    <row r="10" spans="1:24" ht="18" customHeight="1">
      <c r="A10" s="232"/>
      <c r="B10" s="380" t="s">
        <v>54</v>
      </c>
      <c r="C10" s="131">
        <v>24</v>
      </c>
      <c r="D10" s="295">
        <v>4.2780748663101598</v>
      </c>
      <c r="E10" s="385" t="s">
        <v>21</v>
      </c>
      <c r="F10" s="384" t="s">
        <v>21</v>
      </c>
      <c r="G10" s="131">
        <v>9</v>
      </c>
      <c r="H10" s="315">
        <v>0.6854531607006854</v>
      </c>
    </row>
    <row r="11" spans="1:24" ht="18" customHeight="1">
      <c r="A11" s="232"/>
      <c r="B11" s="380" t="s">
        <v>55</v>
      </c>
      <c r="C11" s="131">
        <v>1</v>
      </c>
      <c r="D11" s="295">
        <v>0.17825311942959002</v>
      </c>
      <c r="E11" s="131">
        <v>10</v>
      </c>
      <c r="F11" s="295">
        <v>2.0242914979757085</v>
      </c>
      <c r="G11" s="131">
        <v>24</v>
      </c>
      <c r="H11" s="315">
        <v>1.8278750952018279</v>
      </c>
    </row>
    <row r="12" spans="1:24" ht="18" customHeight="1" thickBot="1">
      <c r="A12" s="232"/>
      <c r="B12" s="395" t="s">
        <v>56</v>
      </c>
      <c r="C12" s="133">
        <v>7</v>
      </c>
      <c r="D12" s="381">
        <v>1.2477718360071302</v>
      </c>
      <c r="E12" s="133">
        <v>167</v>
      </c>
      <c r="F12" s="381">
        <v>33.805668016194332</v>
      </c>
      <c r="G12" s="133">
        <v>510</v>
      </c>
      <c r="H12" s="382">
        <v>38.842345773038844</v>
      </c>
    </row>
    <row r="13" spans="1:24" ht="18" customHeight="1">
      <c r="A13" s="232"/>
      <c r="B13" s="375" t="s">
        <v>13</v>
      </c>
      <c r="C13" s="223">
        <v>561</v>
      </c>
      <c r="D13" s="383">
        <v>100</v>
      </c>
      <c r="E13" s="223">
        <v>494</v>
      </c>
      <c r="F13" s="383">
        <v>100</v>
      </c>
      <c r="G13" s="223">
        <v>1313</v>
      </c>
      <c r="H13" s="310">
        <v>100</v>
      </c>
    </row>
    <row r="14" spans="1:24" ht="18" customHeight="1">
      <c r="A14" s="235"/>
      <c r="B14" s="365" t="s">
        <v>17</v>
      </c>
      <c r="C14" s="131">
        <v>3</v>
      </c>
      <c r="D14" s="373"/>
      <c r="E14" s="131">
        <v>8</v>
      </c>
      <c r="F14" s="374"/>
      <c r="G14" s="131">
        <v>13</v>
      </c>
      <c r="H14" s="376"/>
    </row>
    <row r="15" spans="1:24" ht="18" customHeight="1" thickBot="1">
      <c r="A15" s="232"/>
      <c r="B15" s="377"/>
      <c r="C15" s="133">
        <v>564</v>
      </c>
      <c r="D15" s="378"/>
      <c r="E15" s="133">
        <v>502</v>
      </c>
      <c r="F15" s="135"/>
      <c r="G15" s="133">
        <v>1326</v>
      </c>
      <c r="H15" s="120"/>
    </row>
    <row r="16" spans="1:24" ht="18" customHeight="1">
      <c r="A16" s="232"/>
      <c r="B16" s="232"/>
      <c r="C16" s="114"/>
      <c r="D16" s="372"/>
      <c r="E16" s="114"/>
      <c r="F16" s="235"/>
      <c r="G16" s="114"/>
      <c r="H16" s="235"/>
    </row>
    <row r="17" spans="1:9" ht="18" customHeight="1">
      <c r="A17" s="979"/>
      <c r="B17" s="980"/>
      <c r="C17" s="979"/>
      <c r="D17" s="979"/>
      <c r="E17" s="979"/>
      <c r="F17" s="979"/>
      <c r="G17" s="979"/>
      <c r="H17" s="979"/>
      <c r="I17" s="979"/>
    </row>
    <row r="18" spans="1:9" ht="18" customHeight="1">
      <c r="A18" s="232"/>
      <c r="B18" s="232"/>
      <c r="C18" s="114"/>
      <c r="D18" s="372"/>
      <c r="E18" s="114"/>
      <c r="F18" s="235"/>
      <c r="G18" s="114"/>
      <c r="H18" s="235"/>
    </row>
    <row r="19" spans="1:9" ht="18" customHeight="1">
      <c r="A19" s="232"/>
      <c r="B19" s="232"/>
      <c r="C19" s="114"/>
      <c r="D19" s="372"/>
      <c r="E19" s="114"/>
      <c r="F19" s="235"/>
      <c r="G19" s="114"/>
      <c r="H19" s="235"/>
    </row>
    <row r="20" spans="1:9" ht="18" customHeight="1">
      <c r="A20" s="232"/>
      <c r="B20" s="232"/>
      <c r="C20" s="114"/>
      <c r="D20" s="372"/>
      <c r="E20" s="114"/>
      <c r="F20" s="235"/>
      <c r="G20" s="114"/>
      <c r="H20" s="235"/>
    </row>
    <row r="21" spans="1:9" ht="18" customHeight="1">
      <c r="A21" s="232"/>
      <c r="B21" s="232"/>
      <c r="C21" s="114"/>
      <c r="D21" s="372"/>
      <c r="E21" s="114"/>
      <c r="F21" s="235"/>
      <c r="G21" s="114"/>
      <c r="H21" s="235"/>
    </row>
    <row r="22" spans="1:9" ht="18" customHeight="1" thickBot="1">
      <c r="A22" s="232"/>
      <c r="B22" s="232"/>
      <c r="C22" s="114"/>
      <c r="D22" s="372"/>
      <c r="E22" s="114"/>
      <c r="F22" s="235"/>
      <c r="G22" s="114"/>
      <c r="H22" s="235"/>
    </row>
    <row r="23" spans="1:9" ht="31.5" customHeight="1">
      <c r="A23" s="232"/>
      <c r="B23" s="1109" t="s">
        <v>201</v>
      </c>
      <c r="C23" s="1110"/>
      <c r="D23" s="1110"/>
      <c r="E23" s="1111"/>
      <c r="F23" s="235"/>
      <c r="G23" s="114"/>
      <c r="H23" s="235"/>
    </row>
    <row r="24" spans="1:9" ht="19.95" customHeight="1" thickBot="1">
      <c r="A24" s="232"/>
      <c r="B24" s="245"/>
      <c r="C24" s="400" t="s">
        <v>0</v>
      </c>
      <c r="D24" s="401" t="s">
        <v>4</v>
      </c>
      <c r="E24" s="402" t="s">
        <v>57</v>
      </c>
      <c r="F24" s="235"/>
      <c r="G24" s="114"/>
      <c r="H24" s="235"/>
    </row>
    <row r="25" spans="1:9" ht="19.95" customHeight="1">
      <c r="A25" s="232"/>
      <c r="B25" s="241" t="s">
        <v>3</v>
      </c>
      <c r="C25" s="114">
        <v>550</v>
      </c>
      <c r="D25" s="396">
        <v>6.9545454545454568</v>
      </c>
      <c r="E25" s="397">
        <v>2.3203634993967373</v>
      </c>
    </row>
    <row r="26" spans="1:9" ht="19.95" customHeight="1">
      <c r="A26" s="232"/>
      <c r="B26" s="241" t="s">
        <v>5</v>
      </c>
      <c r="C26" s="114">
        <v>499</v>
      </c>
      <c r="D26" s="396">
        <v>3.0521042084168313</v>
      </c>
      <c r="E26" s="397">
        <v>2.7112162131745681</v>
      </c>
    </row>
    <row r="27" spans="1:9" ht="19.95" customHeight="1" thickBot="1">
      <c r="A27" s="232"/>
      <c r="B27" s="243" t="s">
        <v>6</v>
      </c>
      <c r="C27" s="119">
        <v>1313</v>
      </c>
      <c r="D27" s="398">
        <v>3.3556740289413525</v>
      </c>
      <c r="E27" s="399">
        <v>3.0892343835631353</v>
      </c>
    </row>
    <row r="28" spans="1:9" ht="7.8" customHeight="1" thickBot="1"/>
    <row r="29" spans="1:9" ht="22.2" customHeight="1">
      <c r="A29" s="371"/>
      <c r="B29" s="1116" t="s">
        <v>69</v>
      </c>
      <c r="C29" s="1112" t="s">
        <v>3</v>
      </c>
      <c r="D29" s="1113"/>
      <c r="E29" s="1112" t="s">
        <v>5</v>
      </c>
      <c r="F29" s="1113"/>
      <c r="G29" s="1114" t="s">
        <v>6</v>
      </c>
      <c r="H29" s="1115"/>
    </row>
    <row r="30" spans="1:9" ht="22.2" customHeight="1" thickBot="1">
      <c r="A30" s="232"/>
      <c r="B30" s="1117"/>
      <c r="C30" s="256" t="s">
        <v>0</v>
      </c>
      <c r="D30" s="284" t="s">
        <v>16</v>
      </c>
      <c r="E30" s="256" t="s">
        <v>0</v>
      </c>
      <c r="F30" s="284" t="s">
        <v>16</v>
      </c>
      <c r="G30" s="257" t="s">
        <v>0</v>
      </c>
      <c r="H30" s="285" t="s">
        <v>16</v>
      </c>
    </row>
    <row r="31" spans="1:9" ht="18" customHeight="1">
      <c r="A31" s="232"/>
      <c r="B31" s="404">
        <v>0</v>
      </c>
      <c r="C31" s="223">
        <v>9</v>
      </c>
      <c r="D31" s="407">
        <v>1.6363636363636365</v>
      </c>
      <c r="E31" s="225">
        <v>127</v>
      </c>
      <c r="F31" s="412">
        <v>25.450901803607213</v>
      </c>
      <c r="G31" s="225">
        <v>404</v>
      </c>
      <c r="H31" s="413">
        <v>30.76923076923077</v>
      </c>
    </row>
    <row r="32" spans="1:9" ht="18" customHeight="1">
      <c r="A32" s="232"/>
      <c r="B32" s="405">
        <v>1</v>
      </c>
      <c r="C32" s="131">
        <v>4</v>
      </c>
      <c r="D32" s="408">
        <v>0.72727272727272729</v>
      </c>
      <c r="E32" s="114">
        <v>55</v>
      </c>
      <c r="F32" s="408">
        <v>11.022044088176353</v>
      </c>
      <c r="G32" s="114">
        <v>122</v>
      </c>
      <c r="H32" s="251">
        <v>9.2916984006092918</v>
      </c>
    </row>
    <row r="33" spans="1:9" ht="18" customHeight="1">
      <c r="A33" s="232"/>
      <c r="B33" s="405">
        <v>2</v>
      </c>
      <c r="C33" s="131">
        <v>12</v>
      </c>
      <c r="D33" s="408">
        <v>2.1818181818181821</v>
      </c>
      <c r="E33" s="114">
        <v>69</v>
      </c>
      <c r="F33" s="408">
        <v>13.827655310621243</v>
      </c>
      <c r="G33" s="114">
        <v>105</v>
      </c>
      <c r="H33" s="251">
        <v>7.9969535415079962</v>
      </c>
    </row>
    <row r="34" spans="1:9" ht="18" customHeight="1">
      <c r="A34" s="232"/>
      <c r="B34" s="405">
        <v>3</v>
      </c>
      <c r="C34" s="131">
        <v>16</v>
      </c>
      <c r="D34" s="408">
        <v>2.9090909090909092</v>
      </c>
      <c r="E34" s="114">
        <v>54</v>
      </c>
      <c r="F34" s="408">
        <v>10.821643286573146</v>
      </c>
      <c r="G34" s="114">
        <v>87</v>
      </c>
      <c r="H34" s="251">
        <v>6.6260472201066261</v>
      </c>
    </row>
    <row r="35" spans="1:9" ht="18" customHeight="1">
      <c r="A35" s="232"/>
      <c r="B35" s="405">
        <v>4</v>
      </c>
      <c r="C35" s="131">
        <v>20</v>
      </c>
      <c r="D35" s="408">
        <v>3.6363636363636362</v>
      </c>
      <c r="E35" s="114">
        <v>34</v>
      </c>
      <c r="F35" s="408">
        <v>6.8136272545090177</v>
      </c>
      <c r="G35" s="114">
        <v>62</v>
      </c>
      <c r="H35" s="251">
        <v>4.7220106626047222</v>
      </c>
    </row>
    <row r="36" spans="1:9" ht="18" customHeight="1">
      <c r="A36" s="232"/>
      <c r="B36" s="405">
        <v>5</v>
      </c>
      <c r="C36" s="131">
        <v>101</v>
      </c>
      <c r="D36" s="411">
        <v>18.363636363636363</v>
      </c>
      <c r="E36" s="114">
        <v>57</v>
      </c>
      <c r="F36" s="408">
        <v>11.422845691382765</v>
      </c>
      <c r="G36" s="114">
        <v>146</v>
      </c>
      <c r="H36" s="251">
        <v>11.119573495811119</v>
      </c>
    </row>
    <row r="37" spans="1:9" ht="18" customHeight="1">
      <c r="A37" s="232"/>
      <c r="B37" s="405">
        <v>6</v>
      </c>
      <c r="C37" s="131">
        <v>51</v>
      </c>
      <c r="D37" s="408">
        <v>9.2727272727272734</v>
      </c>
      <c r="E37" s="114">
        <v>25</v>
      </c>
      <c r="F37" s="408">
        <v>5.0100200400801604</v>
      </c>
      <c r="G37" s="114">
        <v>113</v>
      </c>
      <c r="H37" s="251">
        <v>8.6062452399086062</v>
      </c>
    </row>
    <row r="38" spans="1:9" ht="18" customHeight="1">
      <c r="A38" s="232"/>
      <c r="B38" s="405">
        <v>7</v>
      </c>
      <c r="C38" s="131">
        <v>86</v>
      </c>
      <c r="D38" s="408">
        <v>15.636363636363637</v>
      </c>
      <c r="E38" s="114">
        <v>41</v>
      </c>
      <c r="F38" s="408">
        <v>8.2164328657314627</v>
      </c>
      <c r="G38" s="114">
        <v>132</v>
      </c>
      <c r="H38" s="251">
        <v>10.053313023610052</v>
      </c>
    </row>
    <row r="39" spans="1:9" ht="18" customHeight="1">
      <c r="A39" s="232"/>
      <c r="B39" s="405">
        <v>8</v>
      </c>
      <c r="C39" s="131">
        <v>96</v>
      </c>
      <c r="D39" s="408">
        <v>17.454545454545457</v>
      </c>
      <c r="E39" s="114">
        <v>27</v>
      </c>
      <c r="F39" s="408">
        <v>5.4108216432865728</v>
      </c>
      <c r="G39" s="114">
        <v>78</v>
      </c>
      <c r="H39" s="251">
        <v>5.9405940594059405</v>
      </c>
    </row>
    <row r="40" spans="1:9" ht="18" customHeight="1">
      <c r="A40" s="232"/>
      <c r="B40" s="405">
        <v>9</v>
      </c>
      <c r="C40" s="131">
        <v>62</v>
      </c>
      <c r="D40" s="408">
        <v>11.272727272727273</v>
      </c>
      <c r="E40" s="114">
        <v>6</v>
      </c>
      <c r="F40" s="408">
        <v>1.2024048096192386</v>
      </c>
      <c r="G40" s="114">
        <v>31</v>
      </c>
      <c r="H40" s="251">
        <v>2.3610053313023611</v>
      </c>
    </row>
    <row r="41" spans="1:9" ht="18" customHeight="1" thickBot="1">
      <c r="A41" s="232"/>
      <c r="B41" s="406">
        <v>10</v>
      </c>
      <c r="C41" s="133">
        <v>93</v>
      </c>
      <c r="D41" s="325">
        <v>16.90909090909091</v>
      </c>
      <c r="E41" s="119">
        <v>4</v>
      </c>
      <c r="F41" s="325">
        <v>0.80160320641282556</v>
      </c>
      <c r="G41" s="119">
        <v>33</v>
      </c>
      <c r="H41" s="303">
        <v>2.513328255902513</v>
      </c>
    </row>
    <row r="42" spans="1:9" ht="18" customHeight="1">
      <c r="A42" s="232"/>
      <c r="B42" s="292" t="s">
        <v>13</v>
      </c>
      <c r="C42" s="223">
        <v>550</v>
      </c>
      <c r="D42" s="409">
        <v>100</v>
      </c>
      <c r="E42" s="225">
        <v>499</v>
      </c>
      <c r="F42" s="410">
        <v>100</v>
      </c>
      <c r="G42" s="225">
        <v>1313</v>
      </c>
      <c r="H42" s="403">
        <v>100</v>
      </c>
    </row>
    <row r="43" spans="1:9" ht="18" customHeight="1">
      <c r="A43" s="235"/>
      <c r="B43" s="365" t="s">
        <v>17</v>
      </c>
      <c r="C43" s="131">
        <v>14</v>
      </c>
      <c r="D43" s="374"/>
      <c r="E43" s="114">
        <v>3</v>
      </c>
      <c r="F43" s="374"/>
      <c r="G43" s="114">
        <v>13</v>
      </c>
      <c r="H43" s="376"/>
    </row>
    <row r="44" spans="1:9" ht="18" customHeight="1" thickBot="1">
      <c r="A44" s="232"/>
      <c r="B44" s="275"/>
      <c r="C44" s="133">
        <v>564</v>
      </c>
      <c r="D44" s="135"/>
      <c r="E44" s="119">
        <v>502</v>
      </c>
      <c r="F44" s="135"/>
      <c r="G44" s="119">
        <v>1326</v>
      </c>
      <c r="H44" s="120"/>
    </row>
    <row r="45" spans="1:9" ht="18" customHeight="1">
      <c r="A45" s="232"/>
      <c r="B45" s="232"/>
      <c r="C45" s="232"/>
      <c r="D45" s="232"/>
      <c r="F45" s="232"/>
      <c r="G45" s="234"/>
    </row>
    <row r="46" spans="1:9" ht="18" customHeight="1">
      <c r="A46" s="979"/>
      <c r="B46" s="980"/>
      <c r="C46" s="979"/>
      <c r="D46" s="979"/>
      <c r="E46" s="979"/>
      <c r="F46" s="979"/>
      <c r="G46" s="979"/>
      <c r="H46" s="979"/>
      <c r="I46" s="979"/>
    </row>
    <row r="47" spans="1:9" s="236" customFormat="1" ht="18" customHeight="1">
      <c r="A47" s="371"/>
      <c r="B47" s="371"/>
      <c r="C47" s="371"/>
      <c r="D47" s="371"/>
      <c r="F47" s="371"/>
      <c r="G47" s="318"/>
    </row>
    <row r="48" spans="1:9" s="236" customFormat="1" ht="18" customHeight="1">
      <c r="A48" s="232"/>
      <c r="B48" s="232"/>
      <c r="C48" s="235"/>
      <c r="D48" s="235"/>
      <c r="F48" s="235"/>
      <c r="G48" s="318"/>
    </row>
    <row r="49" spans="1:7" s="236" customFormat="1" ht="18" customHeight="1">
      <c r="A49" s="232"/>
      <c r="B49" s="258"/>
      <c r="F49" s="115"/>
      <c r="G49" s="318"/>
    </row>
    <row r="50" spans="1:7" s="236" customFormat="1" ht="18" customHeight="1">
      <c r="A50" s="232"/>
      <c r="B50" s="258"/>
      <c r="F50" s="115"/>
      <c r="G50" s="318"/>
    </row>
    <row r="51" spans="1:7" s="236" customFormat="1" ht="18" customHeight="1">
      <c r="A51" s="232"/>
      <c r="B51" s="258"/>
      <c r="F51" s="115"/>
      <c r="G51" s="318"/>
    </row>
    <row r="52" spans="1:7" s="236" customFormat="1" ht="18" customHeight="1">
      <c r="A52" s="232"/>
      <c r="B52" s="258"/>
      <c r="F52" s="115"/>
      <c r="G52" s="318"/>
    </row>
    <row r="53" spans="1:7" s="236" customFormat="1" ht="18" customHeight="1">
      <c r="A53" s="232"/>
      <c r="B53" s="258"/>
      <c r="F53" s="115"/>
      <c r="G53" s="318"/>
    </row>
    <row r="54" spans="1:7" s="236" customFormat="1" ht="18" customHeight="1">
      <c r="A54" s="232"/>
      <c r="B54" s="258"/>
      <c r="F54" s="115"/>
      <c r="G54" s="318"/>
    </row>
    <row r="55" spans="1:7" s="236" customFormat="1" ht="18" customHeight="1">
      <c r="A55" s="232"/>
      <c r="B55" s="258"/>
      <c r="F55" s="115"/>
      <c r="G55" s="318"/>
    </row>
    <row r="56" spans="1:7" s="236" customFormat="1" ht="18" customHeight="1">
      <c r="A56" s="232"/>
      <c r="B56" s="258"/>
      <c r="F56" s="115"/>
      <c r="G56" s="318"/>
    </row>
    <row r="57" spans="1:7" s="236" customFormat="1" ht="18" customHeight="1">
      <c r="A57" s="232"/>
      <c r="B57" s="258"/>
      <c r="F57" s="115"/>
      <c r="G57" s="318"/>
    </row>
    <row r="58" spans="1:7" s="236" customFormat="1" ht="18" customHeight="1">
      <c r="A58" s="232"/>
      <c r="B58" s="258"/>
      <c r="F58" s="115"/>
      <c r="G58" s="318"/>
    </row>
    <row r="59" spans="1:7" s="236" customFormat="1" ht="18" customHeight="1">
      <c r="A59" s="232"/>
      <c r="B59" s="258"/>
      <c r="F59" s="115"/>
      <c r="G59" s="318"/>
    </row>
    <row r="60" spans="1:7" s="236" customFormat="1" ht="18" customHeight="1">
      <c r="A60" s="232"/>
      <c r="B60" s="258"/>
      <c r="F60" s="235"/>
      <c r="G60" s="318"/>
    </row>
    <row r="61" spans="1:7" s="236" customFormat="1" ht="18" customHeight="1">
      <c r="A61" s="235"/>
      <c r="B61" s="258"/>
      <c r="F61" s="235"/>
      <c r="G61" s="318"/>
    </row>
    <row r="62" spans="1:7" s="236" customFormat="1" ht="18" customHeight="1">
      <c r="A62" s="232"/>
      <c r="B62" s="232"/>
      <c r="F62" s="235"/>
      <c r="G62" s="318"/>
    </row>
    <row r="63" spans="1:7" s="236" customFormat="1" ht="18" customHeight="1">
      <c r="A63" s="232"/>
      <c r="B63" s="232"/>
      <c r="C63" s="232"/>
      <c r="D63" s="232"/>
      <c r="F63" s="232"/>
      <c r="G63" s="318"/>
    </row>
    <row r="64" spans="1:7" s="236" customFormat="1" ht="18" customHeight="1">
      <c r="B64" s="306"/>
    </row>
    <row r="65" spans="1:7" s="236" customFormat="1" ht="18" customHeight="1">
      <c r="A65" s="371"/>
      <c r="B65" s="371"/>
      <c r="C65" s="371"/>
      <c r="D65" s="371"/>
      <c r="F65" s="371"/>
      <c r="G65" s="318"/>
    </row>
    <row r="66" spans="1:7" s="236" customFormat="1" ht="18" customHeight="1">
      <c r="A66" s="232"/>
      <c r="B66" s="232"/>
      <c r="C66" s="235"/>
      <c r="D66" s="235"/>
      <c r="F66" s="235"/>
      <c r="G66" s="318"/>
    </row>
    <row r="67" spans="1:7" s="236" customFormat="1" ht="18" customHeight="1">
      <c r="A67" s="232"/>
      <c r="B67" s="258"/>
      <c r="F67" s="115"/>
      <c r="G67" s="318"/>
    </row>
    <row r="68" spans="1:7" s="236" customFormat="1" ht="18" customHeight="1">
      <c r="A68" s="232"/>
      <c r="B68" s="258"/>
      <c r="F68" s="115"/>
      <c r="G68" s="318"/>
    </row>
    <row r="69" spans="1:7" s="236" customFormat="1" ht="18" customHeight="1">
      <c r="A69" s="232"/>
      <c r="B69" s="258"/>
      <c r="F69" s="115"/>
      <c r="G69" s="318"/>
    </row>
    <row r="70" spans="1:7" s="236" customFormat="1" ht="18" customHeight="1">
      <c r="A70" s="232"/>
      <c r="B70" s="258"/>
      <c r="F70" s="115"/>
      <c r="G70" s="318"/>
    </row>
    <row r="71" spans="1:7" s="236" customFormat="1" ht="18" customHeight="1">
      <c r="A71" s="232"/>
      <c r="B71" s="258"/>
      <c r="F71" s="115"/>
      <c r="G71" s="318"/>
    </row>
    <row r="72" spans="1:7" s="236" customFormat="1" ht="18" customHeight="1">
      <c r="A72" s="232"/>
      <c r="B72" s="258"/>
      <c r="F72" s="115"/>
      <c r="G72" s="318"/>
    </row>
    <row r="73" spans="1:7" s="236" customFormat="1" ht="18" customHeight="1">
      <c r="A73" s="232"/>
      <c r="B73" s="258"/>
      <c r="F73" s="115"/>
      <c r="G73" s="318"/>
    </row>
    <row r="74" spans="1:7" s="236" customFormat="1" ht="18" customHeight="1">
      <c r="A74" s="232"/>
      <c r="B74" s="258"/>
      <c r="F74" s="115"/>
      <c r="G74" s="318"/>
    </row>
    <row r="75" spans="1:7" s="236" customFormat="1" ht="18" customHeight="1">
      <c r="A75" s="232"/>
      <c r="B75" s="258"/>
      <c r="F75" s="115"/>
      <c r="G75" s="318"/>
    </row>
    <row r="76" spans="1:7" s="236" customFormat="1" ht="18" customHeight="1">
      <c r="A76" s="232"/>
      <c r="B76" s="258"/>
      <c r="F76" s="115"/>
      <c r="G76" s="318"/>
    </row>
    <row r="77" spans="1:7" s="236" customFormat="1" ht="18" customHeight="1">
      <c r="A77" s="232"/>
      <c r="B77" s="258"/>
      <c r="F77" s="115"/>
      <c r="G77" s="318"/>
    </row>
    <row r="78" spans="1:7" s="236" customFormat="1" ht="18" customHeight="1">
      <c r="A78" s="232"/>
      <c r="B78" s="258"/>
      <c r="F78" s="235"/>
      <c r="G78" s="318"/>
    </row>
    <row r="79" spans="1:7" s="236" customFormat="1" ht="18" customHeight="1">
      <c r="A79" s="235"/>
      <c r="B79" s="258"/>
      <c r="F79" s="235"/>
      <c r="G79" s="318"/>
    </row>
    <row r="80" spans="1:7" s="236" customFormat="1" ht="18" customHeight="1">
      <c r="A80" s="232"/>
      <c r="B80" s="232"/>
      <c r="F80" s="235"/>
      <c r="G80" s="318"/>
    </row>
    <row r="81" spans="1:7" s="236" customFormat="1" ht="18" customHeight="1">
      <c r="A81" s="232"/>
      <c r="B81" s="232"/>
      <c r="C81" s="232"/>
      <c r="D81" s="232"/>
      <c r="E81" s="232"/>
      <c r="F81" s="232"/>
      <c r="G81" s="318"/>
    </row>
    <row r="82" spans="1:7" s="236" customFormat="1" ht="18" customHeight="1">
      <c r="B82" s="306"/>
    </row>
    <row r="83" spans="1:7" s="236" customFormat="1" ht="18" customHeight="1">
      <c r="B83" s="306"/>
    </row>
    <row r="84" spans="1:7" s="236" customFormat="1" ht="18" customHeight="1">
      <c r="B84" s="306"/>
    </row>
    <row r="85" spans="1:7" s="236" customFormat="1" ht="18" customHeight="1">
      <c r="A85" s="371"/>
      <c r="B85" s="371"/>
      <c r="C85" s="371"/>
      <c r="D85" s="371"/>
      <c r="E85" s="371"/>
      <c r="F85" s="371"/>
      <c r="G85" s="318"/>
    </row>
    <row r="86" spans="1:7" s="236" customFormat="1" ht="18" customHeight="1">
      <c r="A86" s="235"/>
      <c r="B86" s="258"/>
      <c r="C86" s="235"/>
      <c r="D86" s="235"/>
      <c r="E86" s="235"/>
      <c r="F86" s="235"/>
      <c r="G86" s="318"/>
    </row>
    <row r="87" spans="1:7" s="236" customFormat="1" ht="18" customHeight="1">
      <c r="A87" s="235"/>
      <c r="C87" s="260"/>
      <c r="G87" s="318"/>
    </row>
    <row r="88" spans="1:7" s="236" customFormat="1" ht="18" customHeight="1">
      <c r="A88" s="235"/>
      <c r="B88" s="259"/>
      <c r="C88" s="235"/>
      <c r="G88" s="318"/>
    </row>
    <row r="89" spans="1:7" s="236" customFormat="1" ht="18" customHeight="1">
      <c r="A89" s="232"/>
      <c r="B89" s="232"/>
      <c r="C89" s="232"/>
      <c r="G89" s="318"/>
    </row>
    <row r="90" spans="1:7" s="236" customFormat="1" ht="18" customHeight="1">
      <c r="A90" s="318"/>
      <c r="B90" s="414"/>
      <c r="C90" s="318"/>
      <c r="D90" s="318"/>
      <c r="E90" s="318"/>
      <c r="F90" s="318"/>
      <c r="G90" s="318"/>
    </row>
    <row r="91" spans="1:7" s="236" customFormat="1" ht="18" customHeight="1">
      <c r="A91" s="371"/>
      <c r="B91" s="371"/>
      <c r="C91" s="371"/>
      <c r="D91" s="371"/>
      <c r="E91" s="371"/>
      <c r="F91" s="371"/>
      <c r="G91" s="318"/>
    </row>
    <row r="92" spans="1:7" s="236" customFormat="1" ht="18" customHeight="1">
      <c r="A92" s="235"/>
      <c r="B92" s="258"/>
      <c r="C92" s="235"/>
      <c r="D92" s="235"/>
      <c r="E92" s="235"/>
      <c r="F92" s="235"/>
      <c r="G92" s="318"/>
    </row>
    <row r="93" spans="1:7" s="236" customFormat="1" ht="18" customHeight="1">
      <c r="A93" s="235"/>
      <c r="B93" s="259"/>
      <c r="C93" s="260"/>
      <c r="D93" s="260"/>
      <c r="G93" s="318"/>
    </row>
    <row r="94" spans="1:7" s="236" customFormat="1" ht="18" customHeight="1">
      <c r="A94" s="235"/>
      <c r="C94" s="235"/>
      <c r="D94" s="235"/>
      <c r="E94" s="235"/>
      <c r="F94" s="235"/>
      <c r="G94" s="318"/>
    </row>
    <row r="95" spans="1:7" s="236" customFormat="1" ht="18" customHeight="1">
      <c r="A95" s="232"/>
      <c r="B95" s="232"/>
      <c r="C95" s="232"/>
      <c r="D95" s="232"/>
      <c r="E95" s="232"/>
      <c r="F95" s="232"/>
      <c r="G95" s="318"/>
    </row>
    <row r="96" spans="1:7" s="236" customFormat="1" ht="18" customHeight="1">
      <c r="A96" s="318"/>
      <c r="B96" s="414"/>
      <c r="C96" s="318"/>
      <c r="D96" s="318"/>
      <c r="E96" s="318"/>
      <c r="F96" s="318"/>
      <c r="G96" s="318"/>
    </row>
    <row r="97" spans="1:7" s="236" customFormat="1" ht="18" customHeight="1">
      <c r="A97" s="371"/>
      <c r="B97" s="371"/>
      <c r="C97" s="371"/>
      <c r="D97" s="371"/>
      <c r="E97" s="371"/>
      <c r="F97" s="371"/>
      <c r="G97" s="318"/>
    </row>
    <row r="98" spans="1:7" s="236" customFormat="1" ht="18" customHeight="1">
      <c r="A98" s="235"/>
      <c r="B98" s="258"/>
      <c r="C98" s="235"/>
      <c r="D98" s="235"/>
      <c r="E98" s="235"/>
      <c r="F98" s="235"/>
      <c r="G98" s="318"/>
    </row>
    <row r="99" spans="1:7" s="236" customFormat="1" ht="18" customHeight="1">
      <c r="A99" s="235"/>
      <c r="B99" s="259"/>
      <c r="C99" s="260"/>
      <c r="D99" s="260"/>
      <c r="G99" s="318"/>
    </row>
    <row r="100" spans="1:7" s="236" customFormat="1" ht="18" customHeight="1">
      <c r="A100" s="235"/>
      <c r="C100" s="235"/>
      <c r="D100" s="235"/>
      <c r="E100" s="235"/>
      <c r="F100" s="235"/>
      <c r="G100" s="318"/>
    </row>
    <row r="101" spans="1:7" s="236" customFormat="1" ht="18" customHeight="1">
      <c r="A101" s="232"/>
      <c r="B101" s="232"/>
      <c r="C101" s="232"/>
      <c r="D101" s="232"/>
      <c r="E101" s="232"/>
      <c r="F101" s="232"/>
      <c r="G101" s="318"/>
    </row>
    <row r="102" spans="1:7" s="236" customFormat="1" ht="18" customHeight="1">
      <c r="B102" s="306"/>
    </row>
    <row r="103" spans="1:7" s="236" customFormat="1" ht="18" customHeight="1">
      <c r="B103" s="306"/>
    </row>
    <row r="104" spans="1:7" s="236" customFormat="1" ht="18" customHeight="1">
      <c r="B104" s="306"/>
    </row>
    <row r="105" spans="1:7" s="236" customFormat="1" ht="18" customHeight="1">
      <c r="B105" s="306"/>
    </row>
    <row r="106" spans="1:7" s="236" customFormat="1" ht="18" customHeight="1">
      <c r="B106" s="306"/>
    </row>
    <row r="107" spans="1:7" s="236" customFormat="1" ht="18" customHeight="1">
      <c r="B107" s="306"/>
    </row>
    <row r="108" spans="1:7" s="236" customFormat="1" ht="18" customHeight="1">
      <c r="B108" s="306"/>
    </row>
    <row r="109" spans="1:7" s="236" customFormat="1" ht="18" customHeight="1">
      <c r="B109" s="306"/>
    </row>
    <row r="110" spans="1:7" s="236" customFormat="1" ht="18" customHeight="1">
      <c r="B110" s="306"/>
    </row>
    <row r="111" spans="1:7" s="236" customFormat="1" ht="18" customHeight="1">
      <c r="B111" s="306"/>
    </row>
    <row r="112" spans="1:7" s="236" customFormat="1" ht="18" customHeight="1">
      <c r="B112" s="306"/>
    </row>
    <row r="113" spans="2:2" s="236" customFormat="1" ht="18" customHeight="1">
      <c r="B113" s="306"/>
    </row>
    <row r="114" spans="2:2" s="236" customFormat="1" ht="18" customHeight="1">
      <c r="B114" s="306"/>
    </row>
    <row r="115" spans="2:2" s="236" customFormat="1" ht="18" customHeight="1">
      <c r="B115" s="306"/>
    </row>
    <row r="116" spans="2:2" s="236" customFormat="1" ht="18" customHeight="1">
      <c r="B116" s="306"/>
    </row>
    <row r="117" spans="2:2" s="236" customFormat="1" ht="18" customHeight="1">
      <c r="B117" s="306"/>
    </row>
    <row r="118" spans="2:2" s="236" customFormat="1" ht="18" customHeight="1">
      <c r="B118" s="306"/>
    </row>
    <row r="119" spans="2:2" s="236" customFormat="1" ht="18" customHeight="1">
      <c r="B119" s="306"/>
    </row>
    <row r="120" spans="2:2" s="236" customFormat="1" ht="18" customHeight="1">
      <c r="B120" s="306"/>
    </row>
    <row r="121" spans="2:2" s="236" customFormat="1" ht="18" customHeight="1">
      <c r="B121" s="306"/>
    </row>
    <row r="122" spans="2:2" s="236" customFormat="1" ht="18" customHeight="1">
      <c r="B122" s="306"/>
    </row>
    <row r="123" spans="2:2" s="236" customFormat="1" ht="18" customHeight="1">
      <c r="B123" s="306"/>
    </row>
    <row r="124" spans="2:2" s="236" customFormat="1" ht="18" customHeight="1">
      <c r="B124" s="306"/>
    </row>
    <row r="125" spans="2:2" s="236" customFormat="1" ht="18" customHeight="1">
      <c r="B125" s="306"/>
    </row>
    <row r="126" spans="2:2" s="236" customFormat="1" ht="18" customHeight="1">
      <c r="B126" s="306"/>
    </row>
    <row r="127" spans="2:2" ht="18" customHeight="1"/>
  </sheetData>
  <mergeCells count="10">
    <mergeCell ref="B23:E23"/>
    <mergeCell ref="C29:D29"/>
    <mergeCell ref="E29:F29"/>
    <mergeCell ref="G29:H29"/>
    <mergeCell ref="B29:B30"/>
    <mergeCell ref="B5:H5"/>
    <mergeCell ref="B6:B7"/>
    <mergeCell ref="C6:D6"/>
    <mergeCell ref="E6:F6"/>
    <mergeCell ref="G6:H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4:X46"/>
  <sheetViews>
    <sheetView workbookViewId="0"/>
  </sheetViews>
  <sheetFormatPr baseColWidth="10" defaultColWidth="11.5546875" defaultRowHeight="14.4"/>
  <cols>
    <col min="1" max="1" width="2.6640625" style="43" customWidth="1"/>
    <col min="2" max="2" width="14.44140625" style="43" customWidth="1"/>
    <col min="3" max="20" width="6.5546875" style="43" customWidth="1"/>
    <col min="21" max="16384" width="11.5546875" style="43"/>
  </cols>
  <sheetData>
    <row r="4" spans="2:20" ht="15" thickBot="1"/>
    <row r="5" spans="2:20" ht="19.95" customHeight="1">
      <c r="B5" s="1128" t="s">
        <v>203</v>
      </c>
      <c r="C5" s="1118" t="s">
        <v>3</v>
      </c>
      <c r="D5" s="1121"/>
      <c r="E5" s="1121"/>
      <c r="F5" s="1121"/>
      <c r="G5" s="1121"/>
      <c r="H5" s="1122"/>
      <c r="I5" s="1118" t="s">
        <v>5</v>
      </c>
      <c r="J5" s="1121"/>
      <c r="K5" s="1121"/>
      <c r="L5" s="1121"/>
      <c r="M5" s="1121"/>
      <c r="N5" s="1122"/>
      <c r="O5" s="1118" t="s">
        <v>6</v>
      </c>
      <c r="P5" s="1121"/>
      <c r="Q5" s="1121"/>
      <c r="R5" s="1121"/>
      <c r="S5" s="1121"/>
      <c r="T5" s="1122"/>
    </row>
    <row r="6" spans="2:20" ht="19.95" customHeight="1">
      <c r="B6" s="1129"/>
      <c r="C6" s="1123" t="s">
        <v>13</v>
      </c>
      <c r="D6" s="1124"/>
      <c r="E6" s="1125" t="s">
        <v>1</v>
      </c>
      <c r="F6" s="1124"/>
      <c r="G6" s="1125" t="s">
        <v>2</v>
      </c>
      <c r="H6" s="1126"/>
      <c r="I6" s="1123" t="s">
        <v>13</v>
      </c>
      <c r="J6" s="1124"/>
      <c r="K6" s="1125" t="s">
        <v>1</v>
      </c>
      <c r="L6" s="1124"/>
      <c r="M6" s="1125" t="s">
        <v>2</v>
      </c>
      <c r="N6" s="1126"/>
      <c r="O6" s="1123" t="s">
        <v>13</v>
      </c>
      <c r="P6" s="1127"/>
      <c r="Q6" s="1125" t="s">
        <v>1</v>
      </c>
      <c r="R6" s="1124"/>
      <c r="S6" s="1125" t="s">
        <v>2</v>
      </c>
      <c r="T6" s="1126"/>
    </row>
    <row r="7" spans="2:20" ht="19.95" customHeight="1" thickBot="1">
      <c r="B7" s="1129"/>
      <c r="C7" s="441" t="s">
        <v>0</v>
      </c>
      <c r="D7" s="415" t="s">
        <v>16</v>
      </c>
      <c r="E7" s="1056" t="s">
        <v>0</v>
      </c>
      <c r="F7" s="1057" t="s">
        <v>16</v>
      </c>
      <c r="G7" s="1058" t="s">
        <v>0</v>
      </c>
      <c r="H7" s="1059" t="s">
        <v>16</v>
      </c>
      <c r="I7" s="441" t="s">
        <v>0</v>
      </c>
      <c r="J7" s="216" t="s">
        <v>16</v>
      </c>
      <c r="K7" s="217" t="s">
        <v>0</v>
      </c>
      <c r="L7" s="1057" t="s">
        <v>16</v>
      </c>
      <c r="M7" s="1072" t="s">
        <v>0</v>
      </c>
      <c r="N7" s="1059" t="s">
        <v>16</v>
      </c>
      <c r="O7" s="1072" t="s">
        <v>0</v>
      </c>
      <c r="P7" s="216" t="s">
        <v>16</v>
      </c>
      <c r="Q7" s="217" t="s">
        <v>0</v>
      </c>
      <c r="R7" s="1057" t="s">
        <v>16</v>
      </c>
      <c r="S7" s="1072" t="s">
        <v>0</v>
      </c>
      <c r="T7" s="1059" t="s">
        <v>16</v>
      </c>
    </row>
    <row r="8" spans="2:20" ht="19.95" customHeight="1">
      <c r="B8" s="756" t="s">
        <v>20</v>
      </c>
      <c r="C8" s="420">
        <v>516</v>
      </c>
      <c r="D8" s="419">
        <v>91.814946619217082</v>
      </c>
      <c r="E8" s="1060">
        <v>241</v>
      </c>
      <c r="F8" s="1061">
        <v>90.262172284644194</v>
      </c>
      <c r="G8" s="1062">
        <v>272</v>
      </c>
      <c r="H8" s="1063">
        <v>93.150684931506845</v>
      </c>
      <c r="I8" s="420">
        <v>343</v>
      </c>
      <c r="J8" s="422">
        <v>68.326693227091624</v>
      </c>
      <c r="K8" s="423">
        <v>219</v>
      </c>
      <c r="L8" s="1073">
        <v>64.792899408284015</v>
      </c>
      <c r="M8" s="1060">
        <v>123</v>
      </c>
      <c r="N8" s="1063">
        <v>75.460122699386503</v>
      </c>
      <c r="O8" s="421">
        <v>1286</v>
      </c>
      <c r="P8" s="419">
        <v>97.129909365558902</v>
      </c>
      <c r="Q8" s="423">
        <v>730</v>
      </c>
      <c r="R8" s="1073">
        <v>97.593582887700535</v>
      </c>
      <c r="S8" s="1060">
        <v>552</v>
      </c>
      <c r="T8" s="1063">
        <v>96.503496503496507</v>
      </c>
    </row>
    <row r="9" spans="2:20" ht="19.95" customHeight="1" thickBot="1">
      <c r="B9" s="757" t="s">
        <v>19</v>
      </c>
      <c r="C9" s="424">
        <v>46</v>
      </c>
      <c r="D9" s="439">
        <v>8.185053380782918</v>
      </c>
      <c r="E9" s="1064">
        <v>26</v>
      </c>
      <c r="F9" s="1065">
        <v>9.7378277153558059</v>
      </c>
      <c r="G9" s="1066">
        <v>20</v>
      </c>
      <c r="H9" s="1067">
        <v>6.8493150684931505</v>
      </c>
      <c r="I9" s="424">
        <v>159</v>
      </c>
      <c r="J9" s="440">
        <v>31.673306772908365</v>
      </c>
      <c r="K9" s="426">
        <v>119</v>
      </c>
      <c r="L9" s="1074">
        <v>35.207100591715978</v>
      </c>
      <c r="M9" s="1064">
        <v>40</v>
      </c>
      <c r="N9" s="1067">
        <v>24.539877300613497</v>
      </c>
      <c r="O9" s="425">
        <v>38</v>
      </c>
      <c r="P9" s="439">
        <v>2.8700906344410875</v>
      </c>
      <c r="Q9" s="426">
        <v>18</v>
      </c>
      <c r="R9" s="1074">
        <v>2.4064171122994651</v>
      </c>
      <c r="S9" s="1064">
        <v>20</v>
      </c>
      <c r="T9" s="1067">
        <v>3.4965034965034967</v>
      </c>
    </row>
    <row r="10" spans="2:20" ht="16.05" customHeight="1">
      <c r="B10" s="418" t="s">
        <v>13</v>
      </c>
      <c r="C10" s="427">
        <v>562</v>
      </c>
      <c r="D10" s="435">
        <v>100</v>
      </c>
      <c r="E10" s="1068">
        <v>267</v>
      </c>
      <c r="F10" s="1069">
        <v>100</v>
      </c>
      <c r="G10" s="1070">
        <v>292</v>
      </c>
      <c r="H10" s="1071">
        <v>100</v>
      </c>
      <c r="I10" s="427">
        <v>502</v>
      </c>
      <c r="J10" s="436">
        <v>100</v>
      </c>
      <c r="K10" s="429">
        <v>338</v>
      </c>
      <c r="L10" s="1075">
        <v>100</v>
      </c>
      <c r="M10" s="1068">
        <v>163</v>
      </c>
      <c r="N10" s="1071">
        <v>100</v>
      </c>
      <c r="O10" s="428">
        <v>1324</v>
      </c>
      <c r="P10" s="435">
        <v>100</v>
      </c>
      <c r="Q10" s="429">
        <v>748</v>
      </c>
      <c r="R10" s="1075">
        <v>100</v>
      </c>
      <c r="S10" s="1068">
        <v>572</v>
      </c>
      <c r="T10" s="1071">
        <v>100</v>
      </c>
    </row>
    <row r="11" spans="2:20" ht="16.05" customHeight="1">
      <c r="B11" s="45" t="s">
        <v>17</v>
      </c>
      <c r="C11" s="427">
        <v>2</v>
      </c>
      <c r="D11" s="733"/>
      <c r="E11" s="428">
        <v>2</v>
      </c>
      <c r="F11" s="533"/>
      <c r="G11" s="734"/>
      <c r="H11" s="735"/>
      <c r="I11" s="483"/>
      <c r="J11" s="332"/>
      <c r="K11" s="734"/>
      <c r="L11" s="484"/>
      <c r="M11" s="332"/>
      <c r="N11" s="735"/>
      <c r="O11" s="428">
        <v>2</v>
      </c>
      <c r="P11" s="736"/>
      <c r="Q11" s="429"/>
      <c r="R11" s="736"/>
      <c r="S11" s="428">
        <v>1</v>
      </c>
      <c r="T11" s="737"/>
    </row>
    <row r="12" spans="2:20" ht="16.05" customHeight="1" thickBot="1">
      <c r="B12" s="476"/>
      <c r="C12" s="554">
        <v>564</v>
      </c>
      <c r="D12" s="555"/>
      <c r="E12" s="556">
        <v>269</v>
      </c>
      <c r="F12" s="557"/>
      <c r="G12" s="541">
        <v>292</v>
      </c>
      <c r="H12" s="558"/>
      <c r="I12" s="554">
        <v>502</v>
      </c>
      <c r="J12" s="555"/>
      <c r="K12" s="556">
        <v>338</v>
      </c>
      <c r="L12" s="557"/>
      <c r="M12" s="541">
        <v>163</v>
      </c>
      <c r="N12" s="559"/>
      <c r="O12" s="560">
        <v>1326</v>
      </c>
      <c r="P12" s="561"/>
      <c r="Q12" s="556">
        <v>748</v>
      </c>
      <c r="R12" s="557"/>
      <c r="S12" s="541">
        <v>573</v>
      </c>
      <c r="T12" s="562"/>
    </row>
    <row r="13" spans="2:20" ht="16.05" customHeight="1">
      <c r="B13" s="477"/>
      <c r="C13" s="540"/>
      <c r="D13" s="550"/>
      <c r="E13" s="538"/>
      <c r="F13" s="707"/>
      <c r="G13" s="538"/>
      <c r="H13" s="707"/>
      <c r="I13" s="540"/>
      <c r="J13" s="550"/>
      <c r="K13" s="538"/>
      <c r="L13" s="707"/>
      <c r="M13" s="538"/>
      <c r="N13" s="552"/>
      <c r="O13" s="540"/>
      <c r="P13" s="552"/>
      <c r="Q13" s="538"/>
      <c r="R13" s="707"/>
      <c r="S13" s="538"/>
      <c r="T13" s="577"/>
    </row>
    <row r="14" spans="2:20" ht="15" thickBot="1"/>
    <row r="15" spans="2:20" ht="19.05" customHeight="1">
      <c r="B15" s="1128" t="s">
        <v>204</v>
      </c>
      <c r="C15" s="1118" t="s">
        <v>3</v>
      </c>
      <c r="D15" s="1119"/>
      <c r="E15" s="1120"/>
      <c r="F15" s="1118" t="s">
        <v>5</v>
      </c>
      <c r="G15" s="1119"/>
      <c r="H15" s="1120"/>
      <c r="I15" s="1119" t="s">
        <v>6</v>
      </c>
      <c r="J15" s="1119"/>
      <c r="K15" s="1120"/>
      <c r="L15" s="479"/>
      <c r="M15" s="479"/>
      <c r="N15" s="515"/>
      <c r="O15" s="515"/>
      <c r="P15" s="515"/>
      <c r="Q15" s="515"/>
      <c r="R15" s="515"/>
      <c r="S15" s="515"/>
      <c r="T15" s="516"/>
    </row>
    <row r="16" spans="2:20" ht="19.05" customHeight="1" thickBot="1">
      <c r="B16" s="1130"/>
      <c r="C16" s="528" t="s">
        <v>13</v>
      </c>
      <c r="D16" s="530" t="s">
        <v>1</v>
      </c>
      <c r="E16" s="529" t="s">
        <v>2</v>
      </c>
      <c r="F16" s="528" t="s">
        <v>13</v>
      </c>
      <c r="G16" s="530" t="s">
        <v>1</v>
      </c>
      <c r="H16" s="529" t="s">
        <v>2</v>
      </c>
      <c r="I16" s="280" t="s">
        <v>13</v>
      </c>
      <c r="J16" s="530" t="s">
        <v>1</v>
      </c>
      <c r="K16" s="529" t="s">
        <v>2</v>
      </c>
      <c r="L16" s="479"/>
      <c r="M16" s="514"/>
      <c r="N16" s="517"/>
      <c r="O16" s="518"/>
      <c r="P16" s="518"/>
      <c r="Q16" s="518"/>
      <c r="R16" s="518"/>
      <c r="S16" s="518"/>
      <c r="T16" s="516"/>
    </row>
    <row r="17" spans="2:20" ht="19.05" customHeight="1">
      <c r="B17" s="270" t="s">
        <v>0</v>
      </c>
      <c r="C17" s="573">
        <v>561</v>
      </c>
      <c r="D17" s="574">
        <v>267</v>
      </c>
      <c r="E17" s="575">
        <v>291</v>
      </c>
      <c r="F17" s="573">
        <v>496</v>
      </c>
      <c r="G17" s="574">
        <v>334</v>
      </c>
      <c r="H17" s="575">
        <v>161</v>
      </c>
      <c r="I17" s="576">
        <v>1316</v>
      </c>
      <c r="J17" s="574">
        <v>743</v>
      </c>
      <c r="K17" s="575">
        <v>569</v>
      </c>
      <c r="L17" s="437"/>
      <c r="M17" s="513"/>
      <c r="N17" s="517"/>
      <c r="O17" s="480"/>
      <c r="P17" s="481"/>
      <c r="Q17" s="481"/>
      <c r="R17" s="519"/>
      <c r="S17" s="520"/>
      <c r="T17" s="516"/>
    </row>
    <row r="18" spans="2:20" ht="26.55" customHeight="1">
      <c r="B18" s="283" t="s">
        <v>148</v>
      </c>
      <c r="C18" s="565">
        <v>0.14081996434937621</v>
      </c>
      <c r="D18" s="566">
        <v>0.1647940074906368</v>
      </c>
      <c r="E18" s="567">
        <v>0.12027491408934714</v>
      </c>
      <c r="F18" s="565">
        <v>0.59274193548387055</v>
      </c>
      <c r="G18" s="566">
        <v>0.65568862275449069</v>
      </c>
      <c r="H18" s="567">
        <v>0.46583850931677023</v>
      </c>
      <c r="I18" s="568">
        <v>3.7993920972644417E-2</v>
      </c>
      <c r="J18" s="566">
        <v>1.8842530282637961E-2</v>
      </c>
      <c r="K18" s="567">
        <v>6.3268892794376114E-2</v>
      </c>
      <c r="L18" s="437"/>
      <c r="M18" s="513"/>
      <c r="N18" s="517"/>
      <c r="O18" s="480"/>
      <c r="P18" s="517"/>
      <c r="Q18" s="517"/>
      <c r="R18" s="517"/>
      <c r="S18" s="517"/>
      <c r="T18" s="516"/>
    </row>
    <row r="19" spans="2:20" ht="19.05" customHeight="1">
      <c r="B19" s="512" t="s">
        <v>57</v>
      </c>
      <c r="C19" s="569">
        <v>0.59141963410146681</v>
      </c>
      <c r="D19" s="570">
        <v>0.60929227917947082</v>
      </c>
      <c r="E19" s="571">
        <v>0.57771958956022129</v>
      </c>
      <c r="F19" s="569">
        <v>1.0403319895204999</v>
      </c>
      <c r="G19" s="570">
        <v>1.0617626452108138</v>
      </c>
      <c r="H19" s="571">
        <v>0.98761743542616931</v>
      </c>
      <c r="I19" s="572">
        <v>0.30471616656872769</v>
      </c>
      <c r="J19" s="570">
        <v>0.14562905918381897</v>
      </c>
      <c r="K19" s="571">
        <v>0.43142884097251955</v>
      </c>
      <c r="L19" s="437"/>
      <c r="M19" s="513"/>
      <c r="N19" s="521"/>
      <c r="O19" s="521"/>
      <c r="P19" s="521"/>
      <c r="Q19" s="521"/>
      <c r="R19" s="521"/>
      <c r="S19" s="521"/>
      <c r="T19" s="516"/>
    </row>
    <row r="20" spans="2:20" ht="19.05" customHeight="1">
      <c r="B20" s="250" t="s">
        <v>77</v>
      </c>
      <c r="C20" s="526">
        <v>0</v>
      </c>
      <c r="D20" s="531">
        <v>0</v>
      </c>
      <c r="E20" s="523">
        <v>0</v>
      </c>
      <c r="F20" s="526">
        <v>0</v>
      </c>
      <c r="G20" s="531">
        <v>0</v>
      </c>
      <c r="H20" s="523">
        <v>0</v>
      </c>
      <c r="I20" s="522">
        <v>0</v>
      </c>
      <c r="J20" s="531">
        <v>0</v>
      </c>
      <c r="K20" s="523">
        <v>0</v>
      </c>
    </row>
    <row r="21" spans="2:20" ht="19.05" customHeight="1" thickBot="1">
      <c r="B21" s="317" t="s">
        <v>82</v>
      </c>
      <c r="C21" s="527">
        <v>5</v>
      </c>
      <c r="D21" s="532">
        <v>5</v>
      </c>
      <c r="E21" s="525">
        <v>5</v>
      </c>
      <c r="F21" s="527">
        <v>5</v>
      </c>
      <c r="G21" s="532">
        <v>5</v>
      </c>
      <c r="H21" s="525">
        <v>4</v>
      </c>
      <c r="I21" s="524">
        <v>6</v>
      </c>
      <c r="J21" s="532">
        <v>2</v>
      </c>
      <c r="K21" s="525">
        <v>6</v>
      </c>
    </row>
    <row r="22" spans="2:20" ht="3.3" customHeight="1" thickBot="1"/>
    <row r="23" spans="2:20" ht="19.05" customHeight="1">
      <c r="B23" s="1128" t="s">
        <v>204</v>
      </c>
      <c r="C23" s="1118" t="s">
        <v>3</v>
      </c>
      <c r="D23" s="1121"/>
      <c r="E23" s="1121"/>
      <c r="F23" s="1121"/>
      <c r="G23" s="1121"/>
      <c r="H23" s="1122"/>
      <c r="I23" s="1118" t="s">
        <v>5</v>
      </c>
      <c r="J23" s="1121"/>
      <c r="K23" s="1121"/>
      <c r="L23" s="1121"/>
      <c r="M23" s="1121"/>
      <c r="N23" s="1122"/>
      <c r="O23" s="1118" t="s">
        <v>6</v>
      </c>
      <c r="P23" s="1121"/>
      <c r="Q23" s="1121"/>
      <c r="R23" s="1121"/>
      <c r="S23" s="1121"/>
      <c r="T23" s="1122"/>
    </row>
    <row r="24" spans="2:20" ht="19.05" customHeight="1">
      <c r="B24" s="1129"/>
      <c r="C24" s="1123" t="s">
        <v>13</v>
      </c>
      <c r="D24" s="1124"/>
      <c r="E24" s="1125" t="s">
        <v>1</v>
      </c>
      <c r="F24" s="1124"/>
      <c r="G24" s="1125" t="s">
        <v>2</v>
      </c>
      <c r="H24" s="1126"/>
      <c r="I24" s="1123" t="s">
        <v>13</v>
      </c>
      <c r="J24" s="1124"/>
      <c r="K24" s="1125" t="s">
        <v>1</v>
      </c>
      <c r="L24" s="1124"/>
      <c r="M24" s="1125" t="s">
        <v>2</v>
      </c>
      <c r="N24" s="1126"/>
      <c r="O24" s="1123" t="s">
        <v>13</v>
      </c>
      <c r="P24" s="1127"/>
      <c r="Q24" s="1125" t="s">
        <v>1</v>
      </c>
      <c r="R24" s="1124"/>
      <c r="S24" s="1125" t="s">
        <v>2</v>
      </c>
      <c r="T24" s="1126"/>
    </row>
    <row r="25" spans="2:20" ht="19.05" customHeight="1" thickBot="1">
      <c r="B25" s="1129"/>
      <c r="C25" s="441" t="s">
        <v>0</v>
      </c>
      <c r="D25" s="415" t="s">
        <v>16</v>
      </c>
      <c r="E25" s="217" t="s">
        <v>0</v>
      </c>
      <c r="F25" s="415" t="s">
        <v>16</v>
      </c>
      <c r="G25" s="219" t="s">
        <v>0</v>
      </c>
      <c r="H25" s="416" t="s">
        <v>16</v>
      </c>
      <c r="I25" s="215" t="s">
        <v>0</v>
      </c>
      <c r="J25" s="216" t="s">
        <v>16</v>
      </c>
      <c r="K25" s="217" t="s">
        <v>0</v>
      </c>
      <c r="L25" s="415" t="s">
        <v>16</v>
      </c>
      <c r="M25" s="219" t="s">
        <v>0</v>
      </c>
      <c r="N25" s="416" t="s">
        <v>16</v>
      </c>
      <c r="O25" s="417" t="s">
        <v>0</v>
      </c>
      <c r="P25" s="216" t="s">
        <v>16</v>
      </c>
      <c r="Q25" s="217" t="s">
        <v>0</v>
      </c>
      <c r="R25" s="415" t="s">
        <v>16</v>
      </c>
      <c r="S25" s="219" t="s">
        <v>0</v>
      </c>
      <c r="T25" s="416" t="s">
        <v>16</v>
      </c>
    </row>
    <row r="26" spans="2:20" ht="19.05" customHeight="1">
      <c r="B26" s="443" t="s">
        <v>70</v>
      </c>
      <c r="C26" s="544">
        <v>516</v>
      </c>
      <c r="D26" s="564">
        <v>91.978609625668454</v>
      </c>
      <c r="E26" s="536">
        <v>241</v>
      </c>
      <c r="F26" s="444">
        <v>90.262172284644194</v>
      </c>
      <c r="G26" s="537">
        <v>272</v>
      </c>
      <c r="H26" s="445">
        <v>93.470790378006868</v>
      </c>
      <c r="I26" s="544">
        <v>343</v>
      </c>
      <c r="J26" s="446">
        <v>69.153225806451616</v>
      </c>
      <c r="K26" s="536">
        <v>219</v>
      </c>
      <c r="L26" s="294">
        <v>65.568862275449106</v>
      </c>
      <c r="M26" s="537">
        <v>123</v>
      </c>
      <c r="N26" s="445">
        <v>76.397515527950304</v>
      </c>
      <c r="O26" s="539">
        <v>1286</v>
      </c>
      <c r="P26" s="446">
        <v>97.720364741641347</v>
      </c>
      <c r="Q26" s="536">
        <v>730</v>
      </c>
      <c r="R26" s="294">
        <v>98.250336473755056</v>
      </c>
      <c r="S26" s="537">
        <v>552</v>
      </c>
      <c r="T26" s="445">
        <v>97.012302284710017</v>
      </c>
    </row>
    <row r="27" spans="2:20" ht="19.05" customHeight="1">
      <c r="B27" s="447" t="s">
        <v>71</v>
      </c>
      <c r="C27" s="534">
        <v>30</v>
      </c>
      <c r="D27" s="563">
        <v>5.3475935828877006</v>
      </c>
      <c r="E27" s="535">
        <v>17</v>
      </c>
      <c r="F27" s="448">
        <v>6.3670411985018731</v>
      </c>
      <c r="G27" s="538">
        <v>13</v>
      </c>
      <c r="H27" s="450">
        <v>4.4673539518900345</v>
      </c>
      <c r="I27" s="534">
        <v>65</v>
      </c>
      <c r="J27" s="451">
        <v>13.104838709677418</v>
      </c>
      <c r="K27" s="535">
        <v>48</v>
      </c>
      <c r="L27" s="295">
        <v>14.37125748502994</v>
      </c>
      <c r="M27" s="538">
        <v>17</v>
      </c>
      <c r="N27" s="450">
        <v>10.559006211180124</v>
      </c>
      <c r="O27" s="540">
        <v>20</v>
      </c>
      <c r="P27" s="451">
        <v>1.5197568389057752</v>
      </c>
      <c r="Q27" s="535">
        <v>12</v>
      </c>
      <c r="R27" s="295">
        <v>1.6150740242261103</v>
      </c>
      <c r="S27" s="538">
        <v>8</v>
      </c>
      <c r="T27" s="450">
        <v>1.4059753954305798</v>
      </c>
    </row>
    <row r="28" spans="2:20" ht="19.05" customHeight="1">
      <c r="B28" s="453" t="s">
        <v>72</v>
      </c>
      <c r="C28" s="534">
        <v>4</v>
      </c>
      <c r="D28" s="299">
        <v>0.71301247771836007</v>
      </c>
      <c r="E28" s="535">
        <v>3</v>
      </c>
      <c r="F28" s="448">
        <v>1.1235955056179776</v>
      </c>
      <c r="G28" s="538">
        <v>1</v>
      </c>
      <c r="H28" s="450">
        <v>0.3436426116838488</v>
      </c>
      <c r="I28" s="534">
        <v>48</v>
      </c>
      <c r="J28" s="454">
        <v>9.67741935483871</v>
      </c>
      <c r="K28" s="535">
        <v>38</v>
      </c>
      <c r="L28" s="295">
        <v>11.377245508982035</v>
      </c>
      <c r="M28" s="538">
        <v>10</v>
      </c>
      <c r="N28" s="450">
        <v>6.2111801242236027</v>
      </c>
      <c r="O28" s="540">
        <v>4</v>
      </c>
      <c r="P28" s="454">
        <v>0.303951367781155</v>
      </c>
      <c r="Q28" s="535">
        <v>1</v>
      </c>
      <c r="R28" s="295">
        <v>0.13458950201884254</v>
      </c>
      <c r="S28" s="538">
        <v>3</v>
      </c>
      <c r="T28" s="450">
        <v>0.52724077328646746</v>
      </c>
    </row>
    <row r="29" spans="2:20" ht="19.05" customHeight="1">
      <c r="B29" s="453" t="s">
        <v>73</v>
      </c>
      <c r="C29" s="534">
        <v>6</v>
      </c>
      <c r="D29" s="455">
        <v>1.0695187165775399</v>
      </c>
      <c r="E29" s="535">
        <v>4</v>
      </c>
      <c r="F29" s="448">
        <v>1.4981273408239701</v>
      </c>
      <c r="G29" s="538">
        <v>2</v>
      </c>
      <c r="H29" s="450">
        <v>0.6872852233676976</v>
      </c>
      <c r="I29" s="534">
        <v>28</v>
      </c>
      <c r="J29" s="454">
        <v>5.6451612903225801</v>
      </c>
      <c r="K29" s="535">
        <v>22</v>
      </c>
      <c r="L29" s="295">
        <v>6.5868263473053901</v>
      </c>
      <c r="M29" s="538">
        <v>6</v>
      </c>
      <c r="N29" s="450">
        <v>3.7267080745341614</v>
      </c>
      <c r="O29" s="540">
        <v>4</v>
      </c>
      <c r="P29" s="454">
        <v>0.303951367781155</v>
      </c>
      <c r="Q29" s="456"/>
      <c r="R29" s="457"/>
      <c r="S29" s="538">
        <v>4</v>
      </c>
      <c r="T29" s="450">
        <v>0.70298769771528991</v>
      </c>
    </row>
    <row r="30" spans="2:20" ht="19.05" customHeight="1">
      <c r="B30" s="453" t="s">
        <v>74</v>
      </c>
      <c r="C30" s="534">
        <v>2</v>
      </c>
      <c r="D30" s="455">
        <v>0.35650623885918004</v>
      </c>
      <c r="E30" s="535">
        <v>1</v>
      </c>
      <c r="F30" s="448">
        <v>0.37453183520599254</v>
      </c>
      <c r="G30" s="538">
        <v>1</v>
      </c>
      <c r="H30" s="450">
        <v>0.3436426116838488</v>
      </c>
      <c r="I30" s="534">
        <v>11</v>
      </c>
      <c r="J30" s="454">
        <v>2.217741935483871</v>
      </c>
      <c r="K30" s="535">
        <v>6</v>
      </c>
      <c r="L30" s="295">
        <v>1.7964071856287425</v>
      </c>
      <c r="M30" s="538">
        <v>5</v>
      </c>
      <c r="N30" s="450">
        <v>3.1055900621118013</v>
      </c>
      <c r="O30" s="540">
        <v>1</v>
      </c>
      <c r="P30" s="454">
        <v>7.598784194528875E-2</v>
      </c>
      <c r="Q30" s="456"/>
      <c r="R30" s="457"/>
      <c r="S30" s="538">
        <v>1</v>
      </c>
      <c r="T30" s="450">
        <v>0.17574692442882248</v>
      </c>
    </row>
    <row r="31" spans="2:20" ht="19.05" customHeight="1">
      <c r="B31" s="453" t="s">
        <v>75</v>
      </c>
      <c r="C31" s="534">
        <v>3</v>
      </c>
      <c r="D31" s="455">
        <v>0.53475935828876997</v>
      </c>
      <c r="E31" s="535">
        <v>1</v>
      </c>
      <c r="F31" s="448">
        <v>0.37453183520599254</v>
      </c>
      <c r="G31" s="538">
        <v>2</v>
      </c>
      <c r="H31" s="450">
        <v>0.6872852233676976</v>
      </c>
      <c r="I31" s="534">
        <v>1</v>
      </c>
      <c r="J31" s="454">
        <v>0.20161290322580644</v>
      </c>
      <c r="K31" s="535">
        <v>1</v>
      </c>
      <c r="L31" s="295">
        <v>0.29940119760479045</v>
      </c>
      <c r="M31" s="458"/>
      <c r="N31" s="459"/>
      <c r="O31" s="540">
        <v>1</v>
      </c>
      <c r="P31" s="454">
        <v>7.598784194528875E-2</v>
      </c>
      <c r="Q31" s="456"/>
      <c r="R31" s="457"/>
      <c r="S31" s="236"/>
      <c r="T31" s="542"/>
    </row>
    <row r="32" spans="2:20" ht="19.05" customHeight="1" thickBot="1">
      <c r="B32" s="460" t="s">
        <v>76</v>
      </c>
      <c r="C32" s="461"/>
      <c r="D32" s="462"/>
      <c r="E32" s="463"/>
      <c r="F32" s="464"/>
      <c r="G32" s="465"/>
      <c r="H32" s="466"/>
      <c r="I32" s="461"/>
      <c r="J32" s="467"/>
      <c r="K32" s="468"/>
      <c r="L32" s="464"/>
      <c r="M32" s="469"/>
      <c r="N32" s="470"/>
      <c r="O32" s="471"/>
      <c r="P32" s="467"/>
      <c r="Q32" s="468"/>
      <c r="R32" s="472"/>
      <c r="S32" s="541">
        <v>1</v>
      </c>
      <c r="T32" s="543">
        <v>0.17574692442882248</v>
      </c>
    </row>
    <row r="33" spans="2:24" ht="19.05" customHeight="1">
      <c r="B33" s="473" t="s">
        <v>13</v>
      </c>
      <c r="C33" s="544">
        <v>561</v>
      </c>
      <c r="D33" s="545">
        <v>100</v>
      </c>
      <c r="E33" s="536">
        <v>267</v>
      </c>
      <c r="F33" s="546">
        <v>100</v>
      </c>
      <c r="G33" s="537">
        <v>291</v>
      </c>
      <c r="H33" s="547">
        <v>100</v>
      </c>
      <c r="I33" s="544">
        <v>496</v>
      </c>
      <c r="J33" s="545">
        <v>100</v>
      </c>
      <c r="K33" s="536">
        <v>334</v>
      </c>
      <c r="L33" s="546">
        <v>100</v>
      </c>
      <c r="M33" s="537">
        <v>161</v>
      </c>
      <c r="N33" s="547">
        <v>100</v>
      </c>
      <c r="O33" s="539">
        <v>1316</v>
      </c>
      <c r="P33" s="545">
        <v>100</v>
      </c>
      <c r="Q33" s="536">
        <v>743</v>
      </c>
      <c r="R33" s="546">
        <v>100</v>
      </c>
      <c r="S33" s="537">
        <v>569</v>
      </c>
      <c r="T33" s="547">
        <v>100</v>
      </c>
    </row>
    <row r="34" spans="2:24" ht="19.05" customHeight="1">
      <c r="B34" s="45" t="s">
        <v>17</v>
      </c>
      <c r="C34" s="534">
        <v>3</v>
      </c>
      <c r="D34" s="548"/>
      <c r="E34" s="535">
        <v>2</v>
      </c>
      <c r="F34" s="549"/>
      <c r="G34" s="538">
        <v>1</v>
      </c>
      <c r="H34" s="482"/>
      <c r="I34" s="534">
        <v>6</v>
      </c>
      <c r="J34" s="550"/>
      <c r="K34" s="535">
        <v>4</v>
      </c>
      <c r="L34" s="549"/>
      <c r="M34" s="538">
        <v>2</v>
      </c>
      <c r="N34" s="551"/>
      <c r="O34" s="540">
        <v>10</v>
      </c>
      <c r="P34" s="552"/>
      <c r="Q34" s="535">
        <v>5</v>
      </c>
      <c r="R34" s="549"/>
      <c r="S34" s="538">
        <v>4</v>
      </c>
      <c r="T34" s="553"/>
    </row>
    <row r="35" spans="2:24" ht="19.05" customHeight="1" thickBot="1">
      <c r="B35" s="476"/>
      <c r="C35" s="554">
        <v>564</v>
      </c>
      <c r="D35" s="555"/>
      <c r="E35" s="556">
        <v>269</v>
      </c>
      <c r="F35" s="557"/>
      <c r="G35" s="541">
        <v>292</v>
      </c>
      <c r="H35" s="558"/>
      <c r="I35" s="554">
        <v>502</v>
      </c>
      <c r="J35" s="555"/>
      <c r="K35" s="556">
        <v>338</v>
      </c>
      <c r="L35" s="557"/>
      <c r="M35" s="541">
        <v>163</v>
      </c>
      <c r="N35" s="559"/>
      <c r="O35" s="560">
        <v>1326</v>
      </c>
      <c r="P35" s="561"/>
      <c r="Q35" s="556">
        <v>748</v>
      </c>
      <c r="R35" s="557"/>
      <c r="S35" s="541">
        <v>573</v>
      </c>
      <c r="T35" s="562"/>
    </row>
    <row r="36" spans="2:24" ht="19.05" customHeight="1">
      <c r="B36" s="477"/>
      <c r="C36" s="540"/>
      <c r="D36" s="550"/>
      <c r="E36" s="538"/>
      <c r="F36" s="236"/>
      <c r="G36" s="538"/>
      <c r="H36" s="236"/>
      <c r="I36" s="540"/>
      <c r="J36" s="550"/>
      <c r="K36" s="538"/>
      <c r="L36" s="236"/>
      <c r="M36" s="538"/>
      <c r="N36" s="552"/>
      <c r="O36" s="540"/>
      <c r="P36" s="552"/>
      <c r="Q36" s="538"/>
      <c r="R36" s="236"/>
      <c r="S36" s="538"/>
      <c r="T36" s="577"/>
    </row>
    <row r="37" spans="2:24" ht="19.05" customHeight="1" thickBot="1">
      <c r="B37" s="477"/>
      <c r="C37" s="452"/>
      <c r="D37" s="474"/>
      <c r="E37" s="449"/>
      <c r="F37" s="458"/>
      <c r="G37" s="449"/>
      <c r="H37" s="458"/>
      <c r="I37" s="452"/>
      <c r="J37" s="474"/>
      <c r="K37" s="449"/>
      <c r="L37" s="458"/>
      <c r="M37" s="449"/>
      <c r="N37" s="475"/>
      <c r="O37" s="452"/>
      <c r="P37" s="475"/>
      <c r="Q37" s="449"/>
      <c r="R37" s="458"/>
      <c r="S37" s="449"/>
      <c r="T37" s="478"/>
    </row>
    <row r="38" spans="2:24" ht="30.3" customHeight="1">
      <c r="B38" s="1131" t="s">
        <v>268</v>
      </c>
      <c r="C38" s="1134" t="s">
        <v>3</v>
      </c>
      <c r="D38" s="1135"/>
      <c r="E38" s="1135"/>
      <c r="F38" s="1135"/>
      <c r="G38" s="1135"/>
      <c r="H38" s="1136"/>
      <c r="I38" s="1134" t="s">
        <v>5</v>
      </c>
      <c r="J38" s="1135"/>
      <c r="K38" s="1135"/>
      <c r="L38" s="1135"/>
      <c r="M38" s="1135"/>
      <c r="N38" s="1136"/>
      <c r="O38" s="1135" t="s">
        <v>6</v>
      </c>
      <c r="P38" s="1135"/>
      <c r="Q38" s="1135"/>
      <c r="R38" s="1135"/>
      <c r="S38" s="1135"/>
      <c r="T38" s="1136"/>
      <c r="U38" s="258"/>
      <c r="V38" s="442"/>
      <c r="W38" s="442"/>
      <c r="X38" s="442"/>
    </row>
    <row r="39" spans="2:24">
      <c r="B39" s="1132"/>
      <c r="C39" s="1137" t="s">
        <v>13</v>
      </c>
      <c r="D39" s="1143"/>
      <c r="E39" s="1141" t="s">
        <v>1</v>
      </c>
      <c r="F39" s="1141"/>
      <c r="G39" s="1139" t="s">
        <v>2</v>
      </c>
      <c r="H39" s="1142"/>
      <c r="I39" s="1137" t="s">
        <v>13</v>
      </c>
      <c r="J39" s="1138"/>
      <c r="K39" s="1139" t="s">
        <v>1</v>
      </c>
      <c r="L39" s="1140"/>
      <c r="M39" s="1141" t="s">
        <v>2</v>
      </c>
      <c r="N39" s="1142"/>
      <c r="O39" s="1138" t="s">
        <v>13</v>
      </c>
      <c r="P39" s="1138"/>
      <c r="Q39" s="1139" t="s">
        <v>1</v>
      </c>
      <c r="R39" s="1141"/>
      <c r="S39" s="1141" t="s">
        <v>2</v>
      </c>
      <c r="T39" s="1142"/>
      <c r="U39" s="258"/>
      <c r="V39" s="442"/>
      <c r="W39" s="442"/>
      <c r="X39" s="442"/>
    </row>
    <row r="40" spans="2:24" ht="32.85" customHeight="1" thickBot="1">
      <c r="B40" s="1133"/>
      <c r="C40" s="432" t="s">
        <v>78</v>
      </c>
      <c r="D40" s="434" t="s">
        <v>79</v>
      </c>
      <c r="E40" s="433" t="s">
        <v>78</v>
      </c>
      <c r="F40" s="433" t="s">
        <v>79</v>
      </c>
      <c r="G40" s="430" t="s">
        <v>78</v>
      </c>
      <c r="H40" s="431" t="s">
        <v>79</v>
      </c>
      <c r="I40" s="432" t="s">
        <v>78</v>
      </c>
      <c r="J40" s="433" t="s">
        <v>79</v>
      </c>
      <c r="K40" s="430" t="s">
        <v>78</v>
      </c>
      <c r="L40" s="434" t="s">
        <v>79</v>
      </c>
      <c r="M40" s="433" t="s">
        <v>78</v>
      </c>
      <c r="N40" s="431" t="s">
        <v>79</v>
      </c>
      <c r="O40" s="433" t="s">
        <v>78</v>
      </c>
      <c r="P40" s="433" t="s">
        <v>79</v>
      </c>
      <c r="Q40" s="430" t="s">
        <v>78</v>
      </c>
      <c r="R40" s="433" t="s">
        <v>79</v>
      </c>
      <c r="S40" s="433" t="s">
        <v>78</v>
      </c>
      <c r="T40" s="431" t="s">
        <v>79</v>
      </c>
      <c r="U40" s="258"/>
      <c r="V40" s="442"/>
      <c r="W40" s="442"/>
      <c r="X40" s="442"/>
    </row>
    <row r="41" spans="2:24">
      <c r="B41" s="270" t="s">
        <v>0</v>
      </c>
      <c r="C41" s="483">
        <v>42</v>
      </c>
      <c r="D41" s="484">
        <v>42</v>
      </c>
      <c r="E41" s="485">
        <v>24</v>
      </c>
      <c r="F41" s="485">
        <v>24</v>
      </c>
      <c r="G41" s="486">
        <v>18</v>
      </c>
      <c r="H41" s="487">
        <v>18</v>
      </c>
      <c r="I41" s="488">
        <v>151</v>
      </c>
      <c r="J41" s="485">
        <v>143</v>
      </c>
      <c r="K41" s="486">
        <v>114</v>
      </c>
      <c r="L41" s="489">
        <v>37</v>
      </c>
      <c r="M41" s="485">
        <v>107</v>
      </c>
      <c r="N41" s="487">
        <v>36</v>
      </c>
      <c r="O41" s="485">
        <v>37</v>
      </c>
      <c r="P41" s="485">
        <v>36</v>
      </c>
      <c r="Q41" s="486">
        <v>13</v>
      </c>
      <c r="R41" s="485">
        <v>12</v>
      </c>
      <c r="S41" s="485">
        <v>24</v>
      </c>
      <c r="T41" s="487">
        <v>24</v>
      </c>
      <c r="U41" s="258"/>
      <c r="V41" s="442"/>
      <c r="W41" s="442"/>
      <c r="X41" s="442"/>
    </row>
    <row r="42" spans="2:24" ht="27.6">
      <c r="B42" s="283" t="s">
        <v>149</v>
      </c>
      <c r="C42" s="509">
        <v>7.4523809523809526</v>
      </c>
      <c r="D42" s="510">
        <v>4.2619047619047619</v>
      </c>
      <c r="E42" s="491">
        <v>7.4583333333333339</v>
      </c>
      <c r="F42" s="491">
        <v>4.5416666666666661</v>
      </c>
      <c r="G42" s="492">
        <v>7.4444444444444446</v>
      </c>
      <c r="H42" s="493">
        <v>3.8888888888888888</v>
      </c>
      <c r="I42" s="509">
        <v>10.119205298013251</v>
      </c>
      <c r="J42" s="511">
        <v>5.8601398601398573</v>
      </c>
      <c r="K42" s="492">
        <v>10</v>
      </c>
      <c r="L42" s="490">
        <v>10.486486486486488</v>
      </c>
      <c r="M42" s="491">
        <v>5.7943925233644835</v>
      </c>
      <c r="N42" s="493">
        <v>6.0555555555555554</v>
      </c>
      <c r="O42" s="511">
        <v>9.4594594594594597</v>
      </c>
      <c r="P42" s="511">
        <v>8.3888888888888893</v>
      </c>
      <c r="Q42" s="492">
        <v>10.53846153846154</v>
      </c>
      <c r="R42" s="491">
        <v>12</v>
      </c>
      <c r="S42" s="491">
        <v>8.8749999999999982</v>
      </c>
      <c r="T42" s="493">
        <v>6.583333333333333</v>
      </c>
      <c r="U42" s="258"/>
      <c r="V42" s="442"/>
      <c r="W42" s="442"/>
      <c r="X42" s="442"/>
    </row>
    <row r="43" spans="2:24">
      <c r="B43" s="512" t="s">
        <v>57</v>
      </c>
      <c r="C43" s="494">
        <v>8.6931494782579044</v>
      </c>
      <c r="D43" s="495">
        <v>4.6067793300294442</v>
      </c>
      <c r="E43" s="496">
        <v>8.8709548854511766</v>
      </c>
      <c r="F43" s="496">
        <v>5.4212076840518844</v>
      </c>
      <c r="G43" s="497">
        <v>8.7057940288754025</v>
      </c>
      <c r="H43" s="498">
        <v>3.3411672650153954</v>
      </c>
      <c r="I43" s="494">
        <v>8.7054979963376269</v>
      </c>
      <c r="J43" s="496">
        <v>5.7367132448415807</v>
      </c>
      <c r="K43" s="497">
        <v>8.4266748814417962</v>
      </c>
      <c r="L43" s="495">
        <v>9.6281463014020083</v>
      </c>
      <c r="M43" s="496">
        <v>5.5401422189990779</v>
      </c>
      <c r="N43" s="498">
        <v>6.364833942147361</v>
      </c>
      <c r="O43" s="496">
        <v>10.950886809839734</v>
      </c>
      <c r="P43" s="496">
        <v>10.105946701331783</v>
      </c>
      <c r="Q43" s="497">
        <v>9.5447663199558779</v>
      </c>
      <c r="R43" s="496">
        <v>10.660035817780521</v>
      </c>
      <c r="S43" s="496">
        <v>11.796508326435081</v>
      </c>
      <c r="T43" s="498">
        <v>9.5321728289293883</v>
      </c>
      <c r="U43" s="258"/>
      <c r="V43" s="442"/>
      <c r="W43" s="442"/>
      <c r="X43" s="442"/>
    </row>
    <row r="44" spans="2:24">
      <c r="B44" s="250" t="s">
        <v>80</v>
      </c>
      <c r="C44" s="499">
        <v>0</v>
      </c>
      <c r="D44" s="500">
        <v>0</v>
      </c>
      <c r="E44" s="501">
        <v>0</v>
      </c>
      <c r="F44" s="501">
        <v>0</v>
      </c>
      <c r="G44" s="502">
        <v>0</v>
      </c>
      <c r="H44" s="503">
        <v>0</v>
      </c>
      <c r="I44" s="499">
        <v>0</v>
      </c>
      <c r="J44" s="501">
        <v>0</v>
      </c>
      <c r="K44" s="502">
        <v>0</v>
      </c>
      <c r="L44" s="500">
        <v>0</v>
      </c>
      <c r="M44" s="501">
        <v>0</v>
      </c>
      <c r="N44" s="503">
        <v>0</v>
      </c>
      <c r="O44" s="501">
        <v>0</v>
      </c>
      <c r="P44" s="501">
        <v>0</v>
      </c>
      <c r="Q44" s="502">
        <v>0</v>
      </c>
      <c r="R44" s="501">
        <v>0</v>
      </c>
      <c r="S44" s="501">
        <v>0</v>
      </c>
      <c r="T44" s="503">
        <v>0</v>
      </c>
      <c r="U44" s="258"/>
      <c r="V44" s="442"/>
      <c r="W44" s="442"/>
      <c r="X44" s="442"/>
    </row>
    <row r="45" spans="2:24" ht="15" thickBot="1">
      <c r="B45" s="317" t="s">
        <v>81</v>
      </c>
      <c r="C45" s="504">
        <v>29</v>
      </c>
      <c r="D45" s="505">
        <v>18</v>
      </c>
      <c r="E45" s="506">
        <v>29</v>
      </c>
      <c r="F45" s="506">
        <v>18</v>
      </c>
      <c r="G45" s="507">
        <v>29</v>
      </c>
      <c r="H45" s="508">
        <v>10</v>
      </c>
      <c r="I45" s="504">
        <v>40</v>
      </c>
      <c r="J45" s="506">
        <v>30</v>
      </c>
      <c r="K45" s="507">
        <v>34</v>
      </c>
      <c r="L45" s="505">
        <v>40</v>
      </c>
      <c r="M45" s="506">
        <v>30</v>
      </c>
      <c r="N45" s="508">
        <v>21</v>
      </c>
      <c r="O45" s="506">
        <v>37</v>
      </c>
      <c r="P45" s="506">
        <v>35</v>
      </c>
      <c r="Q45" s="507">
        <v>28</v>
      </c>
      <c r="R45" s="506">
        <v>35</v>
      </c>
      <c r="S45" s="506">
        <v>37</v>
      </c>
      <c r="T45" s="508">
        <v>31</v>
      </c>
      <c r="U45" s="258"/>
      <c r="V45" s="442"/>
      <c r="W45" s="442"/>
      <c r="X45" s="442"/>
    </row>
    <row r="46" spans="2:24">
      <c r="U46" s="258"/>
      <c r="V46" s="442"/>
      <c r="W46" s="442"/>
      <c r="X46" s="442"/>
    </row>
  </sheetData>
  <mergeCells count="43">
    <mergeCell ref="B15:B16"/>
    <mergeCell ref="B38:B40"/>
    <mergeCell ref="I38:N38"/>
    <mergeCell ref="O38:T38"/>
    <mergeCell ref="I39:J39"/>
    <mergeCell ref="K39:L39"/>
    <mergeCell ref="M39:N39"/>
    <mergeCell ref="O39:P39"/>
    <mergeCell ref="Q39:R39"/>
    <mergeCell ref="S39:T39"/>
    <mergeCell ref="C38:H38"/>
    <mergeCell ref="C39:D39"/>
    <mergeCell ref="E39:F39"/>
    <mergeCell ref="G39:H39"/>
    <mergeCell ref="B23:B25"/>
    <mergeCell ref="C15:E15"/>
    <mergeCell ref="B5:B7"/>
    <mergeCell ref="C5:H5"/>
    <mergeCell ref="I5:N5"/>
    <mergeCell ref="O5:T5"/>
    <mergeCell ref="C6:D6"/>
    <mergeCell ref="E6:F6"/>
    <mergeCell ref="G6:H6"/>
    <mergeCell ref="I6:J6"/>
    <mergeCell ref="K6:L6"/>
    <mergeCell ref="M6:N6"/>
    <mergeCell ref="O6:P6"/>
    <mergeCell ref="Q6:R6"/>
    <mergeCell ref="S6:T6"/>
    <mergeCell ref="F15:H15"/>
    <mergeCell ref="O23:T23"/>
    <mergeCell ref="C24:D24"/>
    <mergeCell ref="E24:F24"/>
    <mergeCell ref="G24:H24"/>
    <mergeCell ref="I24:J24"/>
    <mergeCell ref="K24:L24"/>
    <mergeCell ref="M24:N24"/>
    <mergeCell ref="O24:P24"/>
    <mergeCell ref="Q24:R24"/>
    <mergeCell ref="S24:T24"/>
    <mergeCell ref="C23:H23"/>
    <mergeCell ref="I23:N23"/>
    <mergeCell ref="I15:K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B4:AH83"/>
  <sheetViews>
    <sheetView zoomScaleNormal="100" workbookViewId="0"/>
  </sheetViews>
  <sheetFormatPr baseColWidth="10" defaultColWidth="11.5546875" defaultRowHeight="14.4"/>
  <cols>
    <col min="1" max="1" width="4.88671875" style="43" customWidth="1"/>
    <col min="2" max="2" width="13.44140625" style="43" customWidth="1"/>
    <col min="3" max="14" width="6.33203125" style="43" customWidth="1"/>
    <col min="15" max="20" width="5.6640625" style="43" customWidth="1"/>
    <col min="21" max="16384" width="11.5546875" style="43"/>
  </cols>
  <sheetData>
    <row r="4" spans="2:20" ht="15" thickBot="1"/>
    <row r="5" spans="2:20" ht="23.1" customHeight="1" thickBot="1">
      <c r="B5" s="1145" t="s">
        <v>205</v>
      </c>
      <c r="C5" s="1146"/>
      <c r="D5" s="1146"/>
      <c r="E5" s="1146"/>
      <c r="F5" s="1146"/>
      <c r="G5" s="1146"/>
      <c r="H5" s="1146"/>
      <c r="I5" s="1146"/>
      <c r="J5" s="1146"/>
      <c r="K5" s="1146"/>
      <c r="L5" s="1146"/>
      <c r="M5" s="1146"/>
      <c r="N5" s="1146"/>
      <c r="O5" s="1146"/>
      <c r="P5" s="1146"/>
      <c r="Q5" s="1146"/>
      <c r="R5" s="1146"/>
      <c r="S5" s="1146"/>
      <c r="T5" s="1147"/>
    </row>
    <row r="6" spans="2:20" ht="21" customHeight="1">
      <c r="B6" s="1155"/>
      <c r="C6" s="1148" t="s">
        <v>3</v>
      </c>
      <c r="D6" s="1149"/>
      <c r="E6" s="1149"/>
      <c r="F6" s="1149"/>
      <c r="G6" s="1149"/>
      <c r="H6" s="1150"/>
      <c r="I6" s="1148" t="s">
        <v>5</v>
      </c>
      <c r="J6" s="1149"/>
      <c r="K6" s="1149"/>
      <c r="L6" s="1149"/>
      <c r="M6" s="1149"/>
      <c r="N6" s="1150"/>
      <c r="O6" s="1148" t="s">
        <v>6</v>
      </c>
      <c r="P6" s="1149"/>
      <c r="Q6" s="1149"/>
      <c r="R6" s="1149"/>
      <c r="S6" s="1149"/>
      <c r="T6" s="1150"/>
    </row>
    <row r="7" spans="2:20" ht="21" customHeight="1">
      <c r="B7" s="1156"/>
      <c r="C7" s="1123" t="s">
        <v>13</v>
      </c>
      <c r="D7" s="1127"/>
      <c r="E7" s="1125" t="s">
        <v>1</v>
      </c>
      <c r="F7" s="1151"/>
      <c r="G7" s="1152" t="s">
        <v>2</v>
      </c>
      <c r="H7" s="1153"/>
      <c r="I7" s="1123" t="s">
        <v>13</v>
      </c>
      <c r="J7" s="1154"/>
      <c r="K7" s="1125" t="s">
        <v>1</v>
      </c>
      <c r="L7" s="1151"/>
      <c r="M7" s="1152" t="s">
        <v>2</v>
      </c>
      <c r="N7" s="1153"/>
      <c r="O7" s="1123" t="s">
        <v>13</v>
      </c>
      <c r="P7" s="1154"/>
      <c r="Q7" s="1125" t="s">
        <v>1</v>
      </c>
      <c r="R7" s="1151"/>
      <c r="S7" s="1152" t="s">
        <v>2</v>
      </c>
      <c r="T7" s="1153"/>
    </row>
    <row r="8" spans="2:20" ht="21" customHeight="1" thickBot="1">
      <c r="B8" s="1157"/>
      <c r="C8" s="55" t="s">
        <v>0</v>
      </c>
      <c r="D8" s="59" t="s">
        <v>16</v>
      </c>
      <c r="E8" s="49" t="s">
        <v>0</v>
      </c>
      <c r="F8" s="59" t="s">
        <v>16</v>
      </c>
      <c r="G8" s="60" t="s">
        <v>0</v>
      </c>
      <c r="H8" s="754" t="s">
        <v>16</v>
      </c>
      <c r="I8" s="55" t="s">
        <v>0</v>
      </c>
      <c r="J8" s="61" t="s">
        <v>16</v>
      </c>
      <c r="K8" s="49" t="s">
        <v>0</v>
      </c>
      <c r="L8" s="50" t="s">
        <v>16</v>
      </c>
      <c r="M8" s="54" t="s">
        <v>0</v>
      </c>
      <c r="N8" s="51" t="s">
        <v>16</v>
      </c>
      <c r="O8" s="55" t="s">
        <v>0</v>
      </c>
      <c r="P8" s="61" t="s">
        <v>16</v>
      </c>
      <c r="Q8" s="49" t="s">
        <v>0</v>
      </c>
      <c r="R8" s="50" t="s">
        <v>16</v>
      </c>
      <c r="S8" s="54" t="s">
        <v>0</v>
      </c>
      <c r="T8" s="51" t="s">
        <v>16</v>
      </c>
    </row>
    <row r="9" spans="2:20" ht="21" customHeight="1">
      <c r="B9" s="761" t="s">
        <v>19</v>
      </c>
      <c r="C9" s="763">
        <v>497</v>
      </c>
      <c r="D9" s="764">
        <v>97.450980392156865</v>
      </c>
      <c r="E9" s="765">
        <v>234</v>
      </c>
      <c r="F9" s="766">
        <v>98.319327731092429</v>
      </c>
      <c r="G9" s="767">
        <v>261</v>
      </c>
      <c r="H9" s="768">
        <v>97.026022304832722</v>
      </c>
      <c r="I9" s="763">
        <v>324</v>
      </c>
      <c r="J9" s="769">
        <v>94.73684210526315</v>
      </c>
      <c r="K9" s="767">
        <v>210</v>
      </c>
      <c r="L9" s="770">
        <v>95.454545454545453</v>
      </c>
      <c r="M9" s="765">
        <v>113</v>
      </c>
      <c r="N9" s="768">
        <v>93.388429752066116</v>
      </c>
      <c r="O9" s="763">
        <v>1176</v>
      </c>
      <c r="P9" s="769">
        <v>92.744479495268138</v>
      </c>
      <c r="Q9" s="767">
        <v>673</v>
      </c>
      <c r="R9" s="770">
        <v>93.602225312934621</v>
      </c>
      <c r="S9" s="765">
        <v>500</v>
      </c>
      <c r="T9" s="768">
        <v>91.743119266055047</v>
      </c>
    </row>
    <row r="10" spans="2:20" ht="21" customHeight="1" thickBot="1">
      <c r="B10" s="762" t="s">
        <v>20</v>
      </c>
      <c r="C10" s="771">
        <v>13</v>
      </c>
      <c r="D10" s="772">
        <v>2.5490196078431371</v>
      </c>
      <c r="E10" s="773">
        <v>4</v>
      </c>
      <c r="F10" s="774">
        <v>1.680672268907563</v>
      </c>
      <c r="G10" s="775">
        <v>8</v>
      </c>
      <c r="H10" s="776">
        <v>2.9739776951672861</v>
      </c>
      <c r="I10" s="771">
        <v>18</v>
      </c>
      <c r="J10" s="774">
        <v>5.2631578947368416</v>
      </c>
      <c r="K10" s="775">
        <v>10</v>
      </c>
      <c r="L10" s="772">
        <v>4.5454545454545459</v>
      </c>
      <c r="M10" s="773">
        <v>8</v>
      </c>
      <c r="N10" s="776">
        <v>6.6115702479338845</v>
      </c>
      <c r="O10" s="771">
        <v>92</v>
      </c>
      <c r="P10" s="774">
        <v>7.2555205047318623</v>
      </c>
      <c r="Q10" s="775">
        <v>46</v>
      </c>
      <c r="R10" s="772">
        <v>6.3977746870653691</v>
      </c>
      <c r="S10" s="773">
        <v>45</v>
      </c>
      <c r="T10" s="776">
        <v>8.2568807339449553</v>
      </c>
    </row>
    <row r="11" spans="2:20">
      <c r="B11" s="751" t="s">
        <v>13</v>
      </c>
      <c r="C11" s="748">
        <v>510</v>
      </c>
      <c r="D11" s="752">
        <v>100</v>
      </c>
      <c r="E11" s="738">
        <v>238</v>
      </c>
      <c r="F11" s="753">
        <v>100</v>
      </c>
      <c r="G11" s="745">
        <v>269</v>
      </c>
      <c r="H11" s="755">
        <v>100</v>
      </c>
      <c r="I11" s="748">
        <v>342</v>
      </c>
      <c r="J11" s="753">
        <v>100</v>
      </c>
      <c r="K11" s="745">
        <v>220</v>
      </c>
      <c r="L11" s="752">
        <v>100</v>
      </c>
      <c r="M11" s="738">
        <v>121</v>
      </c>
      <c r="N11" s="755">
        <v>100</v>
      </c>
      <c r="O11" s="748">
        <v>1268</v>
      </c>
      <c r="P11" s="753">
        <v>100</v>
      </c>
      <c r="Q11" s="745">
        <v>719</v>
      </c>
      <c r="R11" s="752">
        <v>100</v>
      </c>
      <c r="S11" s="738">
        <v>545</v>
      </c>
      <c r="T11" s="755">
        <v>100</v>
      </c>
    </row>
    <row r="12" spans="2:20">
      <c r="B12" s="45" t="s">
        <v>17</v>
      </c>
      <c r="C12" s="748">
        <v>9</v>
      </c>
      <c r="D12" s="746"/>
      <c r="E12" s="738">
        <v>5</v>
      </c>
      <c r="F12" s="739"/>
      <c r="G12" s="745">
        <v>4</v>
      </c>
      <c r="H12" s="740"/>
      <c r="I12" s="748">
        <v>160</v>
      </c>
      <c r="J12" s="739"/>
      <c r="K12" s="745">
        <v>118</v>
      </c>
      <c r="L12" s="746"/>
      <c r="M12" s="738">
        <v>42</v>
      </c>
      <c r="N12" s="740"/>
      <c r="O12" s="748">
        <v>11</v>
      </c>
      <c r="P12" s="739"/>
      <c r="Q12" s="745">
        <v>6</v>
      </c>
      <c r="R12" s="746"/>
      <c r="S12" s="738">
        <v>5</v>
      </c>
      <c r="T12" s="740"/>
    </row>
    <row r="13" spans="2:20">
      <c r="B13" s="751" t="s">
        <v>21</v>
      </c>
      <c r="C13" s="748">
        <v>45</v>
      </c>
      <c r="D13" s="746"/>
      <c r="E13" s="738">
        <v>26</v>
      </c>
      <c r="F13" s="739"/>
      <c r="G13" s="745">
        <v>19</v>
      </c>
      <c r="H13" s="740"/>
      <c r="I13" s="748">
        <v>502</v>
      </c>
      <c r="J13" s="739"/>
      <c r="K13" s="745">
        <v>338</v>
      </c>
      <c r="L13" s="746"/>
      <c r="M13" s="738">
        <v>163</v>
      </c>
      <c r="N13" s="740"/>
      <c r="O13" s="748">
        <v>47</v>
      </c>
      <c r="P13" s="739"/>
      <c r="Q13" s="745">
        <v>23</v>
      </c>
      <c r="R13" s="746"/>
      <c r="S13" s="738">
        <v>23</v>
      </c>
      <c r="T13" s="740"/>
    </row>
    <row r="14" spans="2:20" ht="15.45" customHeight="1" thickBot="1">
      <c r="B14" s="741"/>
      <c r="C14" s="749">
        <v>564</v>
      </c>
      <c r="D14" s="750"/>
      <c r="E14" s="742">
        <v>269</v>
      </c>
      <c r="F14" s="743"/>
      <c r="G14" s="747">
        <v>292</v>
      </c>
      <c r="H14" s="744"/>
      <c r="I14" s="432"/>
      <c r="J14" s="433"/>
      <c r="K14" s="430"/>
      <c r="L14" s="434"/>
      <c r="M14" s="433"/>
      <c r="N14" s="431"/>
      <c r="O14" s="749">
        <v>1326</v>
      </c>
      <c r="P14" s="743"/>
      <c r="Q14" s="747">
        <v>748</v>
      </c>
      <c r="R14" s="750"/>
      <c r="S14" s="742">
        <v>573</v>
      </c>
      <c r="T14" s="744"/>
    </row>
    <row r="15" spans="2:20" ht="15.45" customHeight="1">
      <c r="B15" s="731"/>
      <c r="C15" s="731"/>
      <c r="D15" s="731"/>
      <c r="E15" s="732"/>
    </row>
    <row r="16" spans="2:20" ht="15" thickBot="1"/>
    <row r="17" spans="2:34" ht="34.799999999999997" customHeight="1">
      <c r="B17" s="1161" t="s">
        <v>206</v>
      </c>
      <c r="C17" s="1162"/>
      <c r="D17" s="1162"/>
      <c r="E17" s="1162"/>
      <c r="F17" s="1162"/>
      <c r="G17" s="1162"/>
      <c r="H17" s="1163"/>
      <c r="I17" s="709"/>
      <c r="J17" s="709"/>
      <c r="K17" s="709"/>
      <c r="L17" s="712"/>
    </row>
    <row r="18" spans="2:34" ht="21" customHeight="1">
      <c r="B18" s="1158"/>
      <c r="C18" s="1168" t="s">
        <v>3</v>
      </c>
      <c r="D18" s="1169"/>
      <c r="E18" s="1164" t="s">
        <v>5</v>
      </c>
      <c r="F18" s="1165"/>
      <c r="G18" s="1166" t="s">
        <v>6</v>
      </c>
      <c r="H18" s="1167"/>
      <c r="I18" s="710"/>
      <c r="J18" s="712"/>
      <c r="K18" s="712"/>
      <c r="L18" s="712"/>
    </row>
    <row r="19" spans="2:34" ht="21" customHeight="1">
      <c r="B19" s="1159"/>
      <c r="C19" s="198" t="s">
        <v>0</v>
      </c>
      <c r="D19" s="199" t="s">
        <v>4</v>
      </c>
      <c r="E19" s="198" t="s">
        <v>0</v>
      </c>
      <c r="F19" s="785" t="s">
        <v>4</v>
      </c>
      <c r="G19" s="199" t="s">
        <v>0</v>
      </c>
      <c r="H19" s="713" t="s">
        <v>4</v>
      </c>
      <c r="I19" s="711"/>
      <c r="J19" s="712"/>
      <c r="K19" s="712"/>
      <c r="L19" s="712"/>
    </row>
    <row r="20" spans="2:34" ht="21" customHeight="1">
      <c r="B20" s="191" t="s">
        <v>1</v>
      </c>
      <c r="C20" s="194">
        <v>211</v>
      </c>
      <c r="D20" s="786">
        <v>28.279620853080566</v>
      </c>
      <c r="E20" s="194">
        <v>205</v>
      </c>
      <c r="F20" s="788">
        <v>27.941463414634143</v>
      </c>
      <c r="G20" s="196">
        <v>655</v>
      </c>
      <c r="H20" s="790">
        <v>29.13282442748093</v>
      </c>
      <c r="I20" s="1160"/>
      <c r="J20" s="712"/>
      <c r="K20" s="712"/>
      <c r="L20" s="712"/>
    </row>
    <row r="21" spans="2:34" ht="21" customHeight="1" thickBot="1">
      <c r="B21" s="782" t="s">
        <v>2</v>
      </c>
      <c r="C21" s="783">
        <v>229</v>
      </c>
      <c r="D21" s="787">
        <v>29.947598253275107</v>
      </c>
      <c r="E21" s="783">
        <v>109</v>
      </c>
      <c r="F21" s="789">
        <v>28.697247706422022</v>
      </c>
      <c r="G21" s="784">
        <v>481</v>
      </c>
      <c r="H21" s="791">
        <v>30.501039501039518</v>
      </c>
      <c r="I21" s="1160"/>
      <c r="J21" s="712"/>
      <c r="K21" s="712"/>
      <c r="L21" s="712"/>
    </row>
    <row r="22" spans="2:34" ht="4.05" customHeight="1" thickBot="1">
      <c r="I22" s="712"/>
      <c r="J22" s="712"/>
      <c r="K22" s="712"/>
      <c r="L22" s="712"/>
      <c r="U22" s="794"/>
      <c r="V22" s="794"/>
      <c r="W22" s="781"/>
      <c r="X22" s="777"/>
      <c r="Y22" s="777"/>
      <c r="Z22" s="781"/>
      <c r="AA22" s="781"/>
      <c r="AB22" s="777"/>
      <c r="AC22" s="777"/>
      <c r="AD22" s="777"/>
      <c r="AE22" s="777"/>
      <c r="AF22" s="777"/>
      <c r="AG22" s="777"/>
    </row>
    <row r="23" spans="2:34" ht="19.95" customHeight="1" thickTop="1">
      <c r="B23" s="1174" t="s">
        <v>151</v>
      </c>
      <c r="C23" s="1148" t="s">
        <v>3</v>
      </c>
      <c r="D23" s="1149"/>
      <c r="E23" s="1149"/>
      <c r="F23" s="1150"/>
      <c r="G23" s="1148" t="s">
        <v>5</v>
      </c>
      <c r="H23" s="1149"/>
      <c r="I23" s="1149"/>
      <c r="J23" s="1150"/>
      <c r="K23" s="1148" t="s">
        <v>6</v>
      </c>
      <c r="L23" s="1149"/>
      <c r="M23" s="1149"/>
      <c r="N23" s="1150"/>
      <c r="O23" s="479"/>
      <c r="P23" s="479"/>
      <c r="Q23" s="479"/>
      <c r="R23" s="479"/>
      <c r="S23" s="479"/>
      <c r="T23" s="479"/>
      <c r="U23" s="479"/>
      <c r="V23" s="479"/>
    </row>
    <row r="24" spans="2:34" ht="14.85" customHeight="1">
      <c r="B24" s="1175"/>
      <c r="C24" s="1170" t="s">
        <v>1</v>
      </c>
      <c r="D24" s="1177"/>
      <c r="E24" s="1172" t="s">
        <v>2</v>
      </c>
      <c r="F24" s="1173"/>
      <c r="G24" s="1170" t="s">
        <v>1</v>
      </c>
      <c r="H24" s="1171"/>
      <c r="I24" s="1172" t="s">
        <v>2</v>
      </c>
      <c r="J24" s="1173"/>
      <c r="K24" s="1170" t="s">
        <v>1</v>
      </c>
      <c r="L24" s="1171"/>
      <c r="M24" s="1172" t="s">
        <v>2</v>
      </c>
      <c r="N24" s="1173"/>
      <c r="O24" s="798"/>
      <c r="P24" s="798"/>
      <c r="Q24" s="479"/>
      <c r="R24" s="479"/>
      <c r="S24" s="479"/>
      <c r="T24" s="479"/>
      <c r="U24" s="479"/>
      <c r="V24" s="479"/>
      <c r="AH24" s="479"/>
    </row>
    <row r="25" spans="2:34" ht="15" thickBot="1">
      <c r="B25" s="1176"/>
      <c r="C25" s="805" t="s">
        <v>0</v>
      </c>
      <c r="D25" s="309" t="s">
        <v>16</v>
      </c>
      <c r="E25" s="807" t="s">
        <v>0</v>
      </c>
      <c r="F25" s="820" t="s">
        <v>16</v>
      </c>
      <c r="G25" s="805" t="s">
        <v>0</v>
      </c>
      <c r="H25" s="309" t="s">
        <v>16</v>
      </c>
      <c r="I25" s="807" t="s">
        <v>0</v>
      </c>
      <c r="J25" s="282" t="s">
        <v>16</v>
      </c>
      <c r="K25" s="805" t="s">
        <v>0</v>
      </c>
      <c r="L25" s="280" t="s">
        <v>16</v>
      </c>
      <c r="M25" s="807" t="s">
        <v>0</v>
      </c>
      <c r="N25" s="282" t="s">
        <v>16</v>
      </c>
      <c r="O25" s="797"/>
      <c r="P25" s="729"/>
      <c r="Q25" s="479"/>
      <c r="R25" s="479"/>
      <c r="S25" s="479"/>
      <c r="T25" s="479"/>
      <c r="U25" s="479"/>
      <c r="V25" s="479"/>
      <c r="AH25" s="479"/>
    </row>
    <row r="26" spans="2:34">
      <c r="B26" s="830">
        <v>21</v>
      </c>
      <c r="C26" s="763">
        <v>1</v>
      </c>
      <c r="D26" s="298">
        <v>0.47393364928909953</v>
      </c>
      <c r="E26" s="809"/>
      <c r="F26" s="824"/>
      <c r="G26" s="810"/>
      <c r="H26" s="298"/>
      <c r="I26" s="809"/>
      <c r="J26" s="826"/>
      <c r="K26" s="763">
        <v>1</v>
      </c>
      <c r="L26" s="298">
        <v>0.15267175572519084</v>
      </c>
      <c r="M26" s="809"/>
      <c r="N26" s="828"/>
      <c r="O26" s="479"/>
      <c r="P26" s="479"/>
      <c r="Q26" s="479"/>
      <c r="R26" s="479"/>
      <c r="S26" s="479"/>
      <c r="T26" s="479"/>
      <c r="U26" s="479"/>
      <c r="V26" s="479"/>
      <c r="AH26" s="479"/>
    </row>
    <row r="27" spans="2:34">
      <c r="B27" s="831">
        <v>22</v>
      </c>
      <c r="C27" s="799">
        <v>2</v>
      </c>
      <c r="D27" s="299">
        <v>0.94786729857819907</v>
      </c>
      <c r="E27" s="727"/>
      <c r="F27" s="825"/>
      <c r="G27" s="799">
        <v>2</v>
      </c>
      <c r="H27" s="299">
        <v>0.97560975609756095</v>
      </c>
      <c r="I27" s="727"/>
      <c r="J27" s="827"/>
      <c r="K27" s="800"/>
      <c r="L27" s="299"/>
      <c r="M27" s="727"/>
      <c r="N27" s="829"/>
      <c r="AH27" s="479"/>
    </row>
    <row r="28" spans="2:34">
      <c r="B28" s="831">
        <v>23</v>
      </c>
      <c r="C28" s="799">
        <v>2</v>
      </c>
      <c r="D28" s="299">
        <v>0.94786729857819907</v>
      </c>
      <c r="E28" s="808">
        <v>1</v>
      </c>
      <c r="F28" s="315">
        <v>0.43668122270742354</v>
      </c>
      <c r="G28" s="799">
        <v>6</v>
      </c>
      <c r="H28" s="299">
        <v>2.9268292682926833</v>
      </c>
      <c r="I28" s="808">
        <v>1</v>
      </c>
      <c r="J28" s="315">
        <v>0.91743119266055051</v>
      </c>
      <c r="K28" s="799">
        <v>2</v>
      </c>
      <c r="L28" s="299">
        <v>0.30534351145038169</v>
      </c>
      <c r="M28" s="808">
        <v>2</v>
      </c>
      <c r="N28" s="315">
        <v>0.41580041580041582</v>
      </c>
      <c r="AH28" s="479"/>
    </row>
    <row r="29" spans="2:34">
      <c r="B29" s="831">
        <v>24</v>
      </c>
      <c r="C29" s="799">
        <v>8</v>
      </c>
      <c r="D29" s="299">
        <v>3.7914691943127963</v>
      </c>
      <c r="E29" s="808">
        <v>2</v>
      </c>
      <c r="F29" s="315">
        <v>0.87336244541484709</v>
      </c>
      <c r="G29" s="799">
        <v>3</v>
      </c>
      <c r="H29" s="299">
        <v>1.4634146341463417</v>
      </c>
      <c r="I29" s="808">
        <v>4</v>
      </c>
      <c r="J29" s="315">
        <v>3.669724770642202</v>
      </c>
      <c r="K29" s="799">
        <v>4</v>
      </c>
      <c r="L29" s="299">
        <v>0.61068702290076338</v>
      </c>
      <c r="M29" s="808">
        <v>7</v>
      </c>
      <c r="N29" s="315">
        <v>1.4553014553014554</v>
      </c>
      <c r="AH29" s="479"/>
    </row>
    <row r="30" spans="2:34">
      <c r="B30" s="831">
        <v>25</v>
      </c>
      <c r="C30" s="799">
        <v>15</v>
      </c>
      <c r="D30" s="299">
        <v>7.109004739336493</v>
      </c>
      <c r="E30" s="808">
        <v>10</v>
      </c>
      <c r="F30" s="315">
        <v>4.3668122270742353</v>
      </c>
      <c r="G30" s="799">
        <v>29</v>
      </c>
      <c r="H30" s="299">
        <v>14.146341463414632</v>
      </c>
      <c r="I30" s="808">
        <v>13</v>
      </c>
      <c r="J30" s="315">
        <v>11.926605504587156</v>
      </c>
      <c r="K30" s="799">
        <v>25</v>
      </c>
      <c r="L30" s="299">
        <v>3.8167938931297711</v>
      </c>
      <c r="M30" s="808">
        <v>14</v>
      </c>
      <c r="N30" s="315">
        <v>2.9106029106029108</v>
      </c>
      <c r="AH30" s="479"/>
    </row>
    <row r="31" spans="2:34">
      <c r="B31" s="831">
        <v>26</v>
      </c>
      <c r="C31" s="799">
        <v>36</v>
      </c>
      <c r="D31" s="299">
        <v>17.061611374407583</v>
      </c>
      <c r="E31" s="808">
        <v>18</v>
      </c>
      <c r="F31" s="315">
        <v>7.860262008733625</v>
      </c>
      <c r="G31" s="799">
        <v>37</v>
      </c>
      <c r="H31" s="834">
        <v>18.048780487804876</v>
      </c>
      <c r="I31" s="808">
        <v>13</v>
      </c>
      <c r="J31" s="315">
        <v>11.926605504587156</v>
      </c>
      <c r="K31" s="799">
        <v>38</v>
      </c>
      <c r="L31" s="299">
        <v>5.8015267175572518</v>
      </c>
      <c r="M31" s="808">
        <v>13</v>
      </c>
      <c r="N31" s="315">
        <v>2.7027027027027026</v>
      </c>
      <c r="AH31" s="479"/>
    </row>
    <row r="32" spans="2:34">
      <c r="B32" s="831">
        <v>27</v>
      </c>
      <c r="C32" s="799">
        <v>40</v>
      </c>
      <c r="D32" s="834">
        <v>18.957345971563981</v>
      </c>
      <c r="E32" s="808">
        <v>22</v>
      </c>
      <c r="F32" s="315">
        <v>9.606986899563319</v>
      </c>
      <c r="G32" s="799">
        <v>28</v>
      </c>
      <c r="H32" s="299">
        <v>13.658536585365855</v>
      </c>
      <c r="I32" s="808">
        <v>8</v>
      </c>
      <c r="J32" s="315">
        <v>7.3394495412844041</v>
      </c>
      <c r="K32" s="799">
        <v>87</v>
      </c>
      <c r="L32" s="299">
        <v>13.282442748091603</v>
      </c>
      <c r="M32" s="808">
        <v>27</v>
      </c>
      <c r="N32" s="315">
        <v>5.6133056133056138</v>
      </c>
      <c r="AH32" s="479"/>
    </row>
    <row r="33" spans="2:34">
      <c r="B33" s="831">
        <v>28</v>
      </c>
      <c r="C33" s="799">
        <v>48</v>
      </c>
      <c r="D33" s="299">
        <v>22.748815165876778</v>
      </c>
      <c r="E33" s="808">
        <v>41</v>
      </c>
      <c r="F33" s="315">
        <v>17.903930131004365</v>
      </c>
      <c r="G33" s="799">
        <v>32</v>
      </c>
      <c r="H33" s="299">
        <v>15.609756097560975</v>
      </c>
      <c r="I33" s="808">
        <v>24</v>
      </c>
      <c r="J33" s="315">
        <v>22.018348623853214</v>
      </c>
      <c r="K33" s="799">
        <v>144</v>
      </c>
      <c r="L33" s="299">
        <v>21.984732824427482</v>
      </c>
      <c r="M33" s="808">
        <v>57</v>
      </c>
      <c r="N33" s="315">
        <v>11.850311850311851</v>
      </c>
      <c r="AH33" s="479"/>
    </row>
    <row r="34" spans="2:34">
      <c r="B34" s="831">
        <v>29</v>
      </c>
      <c r="C34" s="799">
        <v>16</v>
      </c>
      <c r="D34" s="299">
        <v>7.5829383886255926</v>
      </c>
      <c r="E34" s="808">
        <v>18</v>
      </c>
      <c r="F34" s="315">
        <v>7.860262008733625</v>
      </c>
      <c r="G34" s="799">
        <v>11</v>
      </c>
      <c r="H34" s="299">
        <v>5.3658536585365857</v>
      </c>
      <c r="I34" s="808">
        <v>4</v>
      </c>
      <c r="J34" s="315">
        <v>3.669724770642202</v>
      </c>
      <c r="K34" s="799">
        <v>62</v>
      </c>
      <c r="L34" s="299">
        <v>9.4656488549618327</v>
      </c>
      <c r="M34" s="808">
        <v>32</v>
      </c>
      <c r="N34" s="315">
        <v>6.6528066528066532</v>
      </c>
      <c r="AH34" s="479"/>
    </row>
    <row r="35" spans="2:34">
      <c r="B35" s="831">
        <v>30</v>
      </c>
      <c r="C35" s="799">
        <v>20</v>
      </c>
      <c r="D35" s="299">
        <v>9.4786729857819907</v>
      </c>
      <c r="E35" s="808">
        <v>65</v>
      </c>
      <c r="F35" s="835">
        <v>28.384279475982531</v>
      </c>
      <c r="G35" s="799">
        <v>33</v>
      </c>
      <c r="H35" s="299">
        <v>16.097560975609756</v>
      </c>
      <c r="I35" s="808">
        <v>25</v>
      </c>
      <c r="J35" s="835">
        <v>22.935779816513762</v>
      </c>
      <c r="K35" s="799">
        <v>177</v>
      </c>
      <c r="L35" s="834">
        <v>27.022900763358777</v>
      </c>
      <c r="M35" s="808">
        <v>179</v>
      </c>
      <c r="N35" s="835">
        <v>37.214137214137217</v>
      </c>
      <c r="AH35" s="479"/>
    </row>
    <row r="36" spans="2:34">
      <c r="B36" s="831">
        <v>31</v>
      </c>
      <c r="C36" s="799">
        <v>2</v>
      </c>
      <c r="D36" s="299">
        <v>0.94786729857819907</v>
      </c>
      <c r="E36" s="808">
        <v>5</v>
      </c>
      <c r="F36" s="315">
        <v>2.1834061135371177</v>
      </c>
      <c r="G36" s="799">
        <v>5</v>
      </c>
      <c r="H36" s="299">
        <v>2.4390243902439024</v>
      </c>
      <c r="I36" s="808">
        <v>1</v>
      </c>
      <c r="J36" s="315">
        <v>0.91743119266055051</v>
      </c>
      <c r="K36" s="799">
        <v>12</v>
      </c>
      <c r="L36" s="299">
        <v>1.8320610687022902</v>
      </c>
      <c r="M36" s="808">
        <v>11</v>
      </c>
      <c r="N36" s="315">
        <v>2.2869022869022873</v>
      </c>
      <c r="AH36" s="479"/>
    </row>
    <row r="37" spans="2:34">
      <c r="B37" s="831">
        <v>32</v>
      </c>
      <c r="C37" s="799">
        <v>1</v>
      </c>
      <c r="D37" s="299">
        <v>0.47393364928909953</v>
      </c>
      <c r="E37" s="808">
        <v>11</v>
      </c>
      <c r="F37" s="315">
        <v>4.8034934497816595</v>
      </c>
      <c r="G37" s="799">
        <v>5</v>
      </c>
      <c r="H37" s="299">
        <v>2.4390243902439024</v>
      </c>
      <c r="I37" s="808">
        <v>3</v>
      </c>
      <c r="J37" s="315">
        <v>2.7522935779816518</v>
      </c>
      <c r="K37" s="799">
        <v>39</v>
      </c>
      <c r="L37" s="299">
        <v>5.9541984732824424</v>
      </c>
      <c r="M37" s="808">
        <v>38</v>
      </c>
      <c r="N37" s="315">
        <v>7.9002079002079011</v>
      </c>
      <c r="AH37" s="479"/>
    </row>
    <row r="38" spans="2:34">
      <c r="B38" s="831">
        <v>33</v>
      </c>
      <c r="C38" s="800"/>
      <c r="D38" s="299"/>
      <c r="E38" s="808">
        <v>2</v>
      </c>
      <c r="F38" s="315">
        <v>0.87336244541484709</v>
      </c>
      <c r="G38" s="799">
        <v>3</v>
      </c>
      <c r="H38" s="299">
        <v>1.4634146341463417</v>
      </c>
      <c r="I38" s="808">
        <v>2</v>
      </c>
      <c r="J38" s="315">
        <v>1.834862385321101</v>
      </c>
      <c r="K38" s="799">
        <v>23</v>
      </c>
      <c r="L38" s="299">
        <v>3.5114503816793894</v>
      </c>
      <c r="M38" s="808">
        <v>23</v>
      </c>
      <c r="N38" s="315">
        <v>4.7817047817047822</v>
      </c>
      <c r="AH38" s="479"/>
    </row>
    <row r="39" spans="2:34">
      <c r="B39" s="831">
        <v>34</v>
      </c>
      <c r="C39" s="800"/>
      <c r="D39" s="299"/>
      <c r="E39" s="727"/>
      <c r="F39" s="315"/>
      <c r="G39" s="799">
        <v>1</v>
      </c>
      <c r="H39" s="299">
        <v>0.48780487804878048</v>
      </c>
      <c r="I39" s="808">
        <v>4</v>
      </c>
      <c r="J39" s="315">
        <v>3.669724770642202</v>
      </c>
      <c r="K39" s="799">
        <v>12</v>
      </c>
      <c r="L39" s="299">
        <v>1.8320610687022902</v>
      </c>
      <c r="M39" s="808">
        <v>11</v>
      </c>
      <c r="N39" s="315">
        <v>2.2869022869022873</v>
      </c>
      <c r="AH39" s="479"/>
    </row>
    <row r="40" spans="2:34" ht="15" thickBot="1">
      <c r="B40" s="832" t="s">
        <v>150</v>
      </c>
      <c r="C40" s="812">
        <v>20</v>
      </c>
      <c r="D40" s="300">
        <v>9.4786729857819907</v>
      </c>
      <c r="E40" s="813">
        <v>34</v>
      </c>
      <c r="F40" s="329">
        <v>14.847161572052403</v>
      </c>
      <c r="G40" s="812">
        <v>10</v>
      </c>
      <c r="H40" s="300">
        <v>4.8780487804878057</v>
      </c>
      <c r="I40" s="813">
        <v>7</v>
      </c>
      <c r="J40" s="329">
        <v>6.4220183486238529</v>
      </c>
      <c r="K40" s="812">
        <v>29</v>
      </c>
      <c r="L40" s="300">
        <v>4.4274809160305342</v>
      </c>
      <c r="M40" s="813">
        <v>67</v>
      </c>
      <c r="N40" s="329">
        <v>13.929313929313929</v>
      </c>
      <c r="AH40" s="479"/>
    </row>
    <row r="41" spans="2:34">
      <c r="B41" s="814" t="s">
        <v>13</v>
      </c>
      <c r="C41" s="763">
        <v>211</v>
      </c>
      <c r="D41" s="819">
        <v>100</v>
      </c>
      <c r="E41" s="767">
        <v>229</v>
      </c>
      <c r="F41" s="821">
        <v>100</v>
      </c>
      <c r="G41" s="763">
        <v>205</v>
      </c>
      <c r="H41" s="297">
        <v>100</v>
      </c>
      <c r="I41" s="767">
        <v>109</v>
      </c>
      <c r="J41" s="823">
        <v>100</v>
      </c>
      <c r="K41" s="763">
        <v>655</v>
      </c>
      <c r="L41" s="818">
        <v>100</v>
      </c>
      <c r="M41" s="767">
        <v>481</v>
      </c>
      <c r="N41" s="310">
        <v>100</v>
      </c>
      <c r="AH41" s="479"/>
    </row>
    <row r="42" spans="2:34">
      <c r="B42" s="833" t="s">
        <v>17</v>
      </c>
      <c r="C42" s="799">
        <v>28</v>
      </c>
      <c r="D42" s="801"/>
      <c r="E42" s="808">
        <v>36</v>
      </c>
      <c r="F42" s="802"/>
      <c r="G42" s="799">
        <v>9</v>
      </c>
      <c r="H42" s="801"/>
      <c r="I42" s="808">
        <v>6</v>
      </c>
      <c r="J42" s="802"/>
      <c r="K42" s="799">
        <v>24</v>
      </c>
      <c r="L42" s="801"/>
      <c r="M42" s="808">
        <v>19</v>
      </c>
      <c r="N42" s="802"/>
      <c r="AH42" s="479"/>
    </row>
    <row r="43" spans="2:34">
      <c r="B43" s="817" t="s">
        <v>21</v>
      </c>
      <c r="C43" s="799">
        <v>30</v>
      </c>
      <c r="D43" s="801"/>
      <c r="E43" s="808">
        <v>27</v>
      </c>
      <c r="F43" s="802"/>
      <c r="G43" s="799">
        <v>124</v>
      </c>
      <c r="H43" s="801"/>
      <c r="I43" s="808">
        <v>48</v>
      </c>
      <c r="J43" s="802"/>
      <c r="K43" s="799">
        <v>69</v>
      </c>
      <c r="L43" s="801"/>
      <c r="M43" s="808">
        <v>73</v>
      </c>
      <c r="N43" s="802"/>
      <c r="AH43" s="479"/>
    </row>
    <row r="44" spans="2:34">
      <c r="B44" s="815" t="s">
        <v>13</v>
      </c>
      <c r="C44" s="799">
        <v>58</v>
      </c>
      <c r="D44" s="801"/>
      <c r="E44" s="808">
        <v>63</v>
      </c>
      <c r="F44" s="802"/>
      <c r="G44" s="799">
        <v>133</v>
      </c>
      <c r="H44" s="801"/>
      <c r="I44" s="808">
        <v>54</v>
      </c>
      <c r="J44" s="802"/>
      <c r="K44" s="799">
        <v>93</v>
      </c>
      <c r="L44" s="801"/>
      <c r="M44" s="808">
        <v>92</v>
      </c>
      <c r="N44" s="802"/>
      <c r="AH44" s="479"/>
    </row>
    <row r="45" spans="2:34" ht="15" thickBot="1">
      <c r="B45" s="816"/>
      <c r="C45" s="771">
        <v>269</v>
      </c>
      <c r="D45" s="803"/>
      <c r="E45" s="775">
        <v>292</v>
      </c>
      <c r="F45" s="804"/>
      <c r="G45" s="771">
        <v>338</v>
      </c>
      <c r="H45" s="803"/>
      <c r="I45" s="775">
        <v>163</v>
      </c>
      <c r="J45" s="804"/>
      <c r="K45" s="771">
        <v>748</v>
      </c>
      <c r="L45" s="803"/>
      <c r="M45" s="775">
        <v>573</v>
      </c>
      <c r="N45" s="804"/>
      <c r="AH45" s="479"/>
    </row>
    <row r="46" spans="2:34" ht="15.45" customHeight="1">
      <c r="B46" s="479"/>
      <c r="C46" s="479"/>
      <c r="D46" s="479"/>
      <c r="E46" s="795"/>
      <c r="F46" s="793"/>
      <c r="G46" s="479"/>
      <c r="H46" s="479"/>
      <c r="I46" s="479"/>
      <c r="J46" s="479"/>
      <c r="K46" s="479"/>
      <c r="L46" s="479"/>
      <c r="M46" s="795"/>
      <c r="N46" s="792"/>
      <c r="AH46" s="479"/>
    </row>
    <row r="47" spans="2:34">
      <c r="B47" s="479"/>
      <c r="C47" s="479"/>
      <c r="D47" s="479"/>
      <c r="E47" s="479"/>
      <c r="F47" s="479"/>
      <c r="G47" s="479"/>
      <c r="H47" s="479"/>
      <c r="I47" s="479"/>
      <c r="J47" s="479"/>
      <c r="K47" s="479"/>
      <c r="L47" s="479"/>
      <c r="M47" s="795"/>
      <c r="N47" s="792"/>
      <c r="AH47" s="479"/>
    </row>
    <row r="48" spans="2:34" ht="19.95" customHeight="1">
      <c r="B48" s="479"/>
      <c r="C48" s="479"/>
      <c r="D48" s="479"/>
      <c r="E48" s="479"/>
      <c r="F48" s="479"/>
      <c r="G48" s="479"/>
      <c r="H48" s="479"/>
      <c r="I48" s="479"/>
      <c r="J48" s="479"/>
      <c r="K48" s="479"/>
      <c r="L48" s="479"/>
      <c r="M48" s="795"/>
      <c r="N48" s="792"/>
      <c r="AH48" s="479"/>
    </row>
    <row r="49" spans="2:34">
      <c r="B49" s="479"/>
      <c r="C49" s="479"/>
      <c r="D49" s="479"/>
      <c r="E49" s="479"/>
      <c r="F49" s="479"/>
      <c r="G49" s="479"/>
      <c r="H49" s="479"/>
      <c r="I49" s="479"/>
      <c r="J49" s="479"/>
      <c r="K49" s="479"/>
      <c r="L49" s="479"/>
      <c r="M49" s="479"/>
      <c r="N49" s="479"/>
      <c r="AH49" s="479"/>
    </row>
    <row r="50" spans="2:34">
      <c r="B50" s="479"/>
      <c r="C50" s="479"/>
      <c r="D50" s="479"/>
      <c r="E50" s="479"/>
      <c r="F50" s="479"/>
      <c r="G50" s="479"/>
      <c r="H50" s="479"/>
      <c r="I50" s="796"/>
      <c r="J50" s="796"/>
      <c r="K50" s="778"/>
      <c r="L50" s="778"/>
      <c r="M50" s="479"/>
      <c r="N50" s="479"/>
      <c r="U50" s="479"/>
      <c r="V50" s="479"/>
      <c r="W50" s="479"/>
      <c r="X50" s="792"/>
      <c r="Y50" s="792"/>
      <c r="Z50" s="479"/>
      <c r="AA50" s="479"/>
      <c r="AB50" s="479"/>
      <c r="AC50" s="479"/>
      <c r="AD50" s="479"/>
      <c r="AE50" s="479"/>
      <c r="AF50" s="479"/>
      <c r="AG50" s="479"/>
      <c r="AH50" s="479"/>
    </row>
    <row r="51" spans="2:34">
      <c r="B51" s="479"/>
      <c r="C51" s="479"/>
      <c r="D51" s="479"/>
      <c r="E51" s="479"/>
      <c r="F51" s="479"/>
      <c r="G51" s="794"/>
      <c r="H51" s="794"/>
      <c r="I51" s="479"/>
      <c r="J51" s="479"/>
      <c r="K51" s="479"/>
      <c r="L51" s="479"/>
      <c r="M51" s="479"/>
      <c r="N51" s="479"/>
      <c r="U51" s="479"/>
      <c r="V51" s="479"/>
      <c r="W51" s="479"/>
      <c r="X51" s="793"/>
      <c r="Y51" s="793"/>
      <c r="Z51" s="479"/>
      <c r="AA51" s="479"/>
      <c r="AB51" s="479"/>
      <c r="AC51" s="479"/>
      <c r="AD51" s="479"/>
      <c r="AE51" s="479"/>
      <c r="AF51" s="479"/>
      <c r="AG51" s="479"/>
      <c r="AH51" s="479"/>
    </row>
    <row r="52" spans="2:34">
      <c r="B52" s="479"/>
      <c r="C52" s="479"/>
      <c r="D52" s="479"/>
      <c r="E52" s="777"/>
      <c r="F52" s="777"/>
      <c r="G52" s="479"/>
      <c r="H52" s="479"/>
      <c r="I52" s="479"/>
      <c r="J52" s="479"/>
      <c r="K52" s="479"/>
      <c r="L52" s="479"/>
      <c r="M52" s="479"/>
      <c r="N52" s="479"/>
      <c r="U52" s="479"/>
      <c r="V52" s="479"/>
      <c r="W52" s="479"/>
      <c r="X52" s="793"/>
      <c r="Y52" s="793"/>
      <c r="Z52" s="479"/>
      <c r="AA52" s="479"/>
      <c r="AB52" s="479"/>
      <c r="AC52" s="479"/>
      <c r="AD52" s="479"/>
      <c r="AE52" s="479"/>
      <c r="AF52" s="479"/>
      <c r="AG52" s="479"/>
      <c r="AH52" s="479"/>
    </row>
    <row r="53" spans="2:34">
      <c r="U53" s="479"/>
      <c r="V53" s="479"/>
      <c r="W53" s="479"/>
      <c r="X53" s="793"/>
      <c r="Y53" s="793"/>
      <c r="Z53" s="479"/>
      <c r="AA53" s="479"/>
      <c r="AB53" s="479"/>
      <c r="AC53" s="479"/>
      <c r="AD53" s="479"/>
      <c r="AE53" s="479"/>
      <c r="AF53" s="479"/>
      <c r="AG53" s="479"/>
      <c r="AH53" s="479"/>
    </row>
    <row r="54" spans="2:34">
      <c r="U54" s="479"/>
      <c r="V54" s="479"/>
      <c r="W54" s="479"/>
      <c r="X54" s="793"/>
      <c r="Y54" s="793"/>
      <c r="Z54" s="479"/>
      <c r="AA54" s="479"/>
      <c r="AB54" s="793"/>
      <c r="AC54" s="793"/>
      <c r="AD54" s="479"/>
      <c r="AE54" s="479"/>
      <c r="AF54" s="479"/>
      <c r="AG54" s="479"/>
      <c r="AH54" s="479"/>
    </row>
    <row r="55" spans="2:34">
      <c r="U55" s="479"/>
      <c r="V55" s="479"/>
      <c r="W55" s="479"/>
      <c r="X55" s="793"/>
      <c r="Y55" s="793"/>
      <c r="Z55" s="479"/>
      <c r="AA55" s="479"/>
      <c r="AB55" s="793"/>
      <c r="AC55" s="793"/>
      <c r="AD55" s="479"/>
      <c r="AE55" s="479"/>
      <c r="AF55" s="479"/>
      <c r="AG55" s="479"/>
      <c r="AH55" s="479"/>
    </row>
    <row r="56" spans="2:34">
      <c r="U56" s="479"/>
      <c r="V56" s="479"/>
      <c r="W56" s="479"/>
      <c r="X56" s="793"/>
      <c r="Y56" s="793"/>
      <c r="Z56" s="479"/>
      <c r="AA56" s="479"/>
      <c r="AB56" s="793"/>
      <c r="AC56" s="793"/>
      <c r="AD56" s="479"/>
      <c r="AE56" s="479"/>
      <c r="AF56" s="479"/>
      <c r="AG56" s="479"/>
      <c r="AH56" s="479"/>
    </row>
    <row r="57" spans="2:34">
      <c r="U57" s="479"/>
      <c r="V57" s="479"/>
      <c r="W57" s="479"/>
      <c r="X57" s="793"/>
      <c r="Y57" s="793"/>
      <c r="Z57" s="479"/>
      <c r="AA57" s="479"/>
      <c r="AB57" s="792"/>
      <c r="AC57" s="792"/>
      <c r="AD57" s="479"/>
      <c r="AE57" s="479"/>
      <c r="AF57" s="479"/>
      <c r="AG57" s="479"/>
      <c r="AH57" s="479"/>
    </row>
    <row r="58" spans="2:34">
      <c r="U58" s="479"/>
      <c r="V58" s="479"/>
      <c r="W58" s="479"/>
      <c r="X58" s="793"/>
      <c r="Y58" s="793"/>
      <c r="Z58" s="479"/>
      <c r="AA58" s="479"/>
      <c r="AB58" s="793"/>
      <c r="AC58" s="793"/>
      <c r="AD58" s="479"/>
      <c r="AE58" s="479"/>
      <c r="AF58" s="479"/>
      <c r="AG58" s="479"/>
      <c r="AH58" s="479"/>
    </row>
    <row r="59" spans="2:34">
      <c r="U59" s="479"/>
      <c r="V59" s="479"/>
      <c r="W59" s="479"/>
      <c r="X59" s="792"/>
      <c r="Y59" s="792"/>
      <c r="Z59" s="479"/>
      <c r="AA59" s="479"/>
      <c r="AB59" s="793"/>
      <c r="AC59" s="793"/>
      <c r="AD59" s="479"/>
      <c r="AE59" s="479"/>
      <c r="AF59" s="479"/>
      <c r="AG59" s="479"/>
      <c r="AH59" s="479"/>
    </row>
    <row r="60" spans="2:34">
      <c r="U60" s="479"/>
      <c r="V60" s="479"/>
      <c r="W60" s="479"/>
      <c r="X60" s="793"/>
      <c r="Y60" s="793"/>
      <c r="Z60" s="479"/>
      <c r="AA60" s="479"/>
      <c r="AB60" s="793"/>
      <c r="AC60" s="793"/>
      <c r="AD60" s="479"/>
      <c r="AE60" s="479"/>
      <c r="AF60" s="479"/>
      <c r="AG60" s="479"/>
      <c r="AH60" s="479"/>
    </row>
    <row r="61" spans="2:34">
      <c r="U61" s="479"/>
      <c r="V61" s="479"/>
      <c r="W61" s="479"/>
      <c r="X61" s="792"/>
      <c r="Y61" s="792"/>
      <c r="Z61" s="479"/>
      <c r="AA61" s="479"/>
      <c r="AB61" s="793"/>
      <c r="AC61" s="793"/>
      <c r="AD61" s="479"/>
      <c r="AE61" s="479"/>
      <c r="AF61" s="479"/>
      <c r="AG61" s="479"/>
      <c r="AH61" s="479"/>
    </row>
    <row r="62" spans="2:34">
      <c r="U62" s="479"/>
      <c r="V62" s="479"/>
      <c r="W62" s="479"/>
      <c r="X62" s="792"/>
      <c r="Y62" s="792"/>
      <c r="Z62" s="479"/>
      <c r="AA62" s="479"/>
      <c r="AB62" s="792"/>
      <c r="AC62" s="792"/>
      <c r="AD62" s="479"/>
      <c r="AE62" s="479"/>
      <c r="AF62" s="479"/>
      <c r="AG62" s="479"/>
      <c r="AH62" s="479"/>
    </row>
    <row r="63" spans="2:34">
      <c r="U63" s="479"/>
      <c r="V63" s="479"/>
      <c r="W63" s="479"/>
      <c r="X63" s="793"/>
      <c r="Y63" s="793"/>
      <c r="Z63" s="479"/>
      <c r="AA63" s="479"/>
      <c r="AB63" s="792"/>
      <c r="AC63" s="792"/>
      <c r="AD63" s="479"/>
      <c r="AE63" s="479"/>
      <c r="AF63" s="479"/>
      <c r="AG63" s="479"/>
      <c r="AH63" s="479"/>
    </row>
    <row r="64" spans="2:34">
      <c r="U64" s="479"/>
      <c r="V64" s="479"/>
      <c r="W64" s="479"/>
      <c r="X64" s="792"/>
      <c r="Y64" s="792"/>
      <c r="Z64" s="479"/>
      <c r="AA64" s="479"/>
      <c r="AB64" s="792"/>
      <c r="AC64" s="792"/>
      <c r="AD64" s="479"/>
      <c r="AE64" s="479"/>
      <c r="AF64" s="479"/>
      <c r="AG64" s="479"/>
      <c r="AH64" s="479"/>
    </row>
    <row r="65" spans="21:34">
      <c r="U65" s="479"/>
      <c r="V65" s="479"/>
      <c r="W65" s="479"/>
      <c r="X65" s="793"/>
      <c r="Y65" s="793"/>
      <c r="Z65" s="479"/>
      <c r="AA65" s="479"/>
      <c r="AB65" s="793"/>
      <c r="AC65" s="793"/>
      <c r="AD65" s="479"/>
      <c r="AE65" s="479"/>
      <c r="AF65" s="479"/>
      <c r="AG65" s="479"/>
      <c r="AH65" s="479"/>
    </row>
    <row r="66" spans="21:34">
      <c r="U66" s="479"/>
      <c r="V66" s="479"/>
      <c r="W66" s="479"/>
      <c r="X66" s="793"/>
      <c r="Y66" s="793"/>
      <c r="Z66" s="479"/>
      <c r="AA66" s="479"/>
      <c r="AB66" s="778"/>
      <c r="AC66" s="778"/>
      <c r="AD66" s="479"/>
      <c r="AE66" s="479"/>
      <c r="AF66" s="479"/>
      <c r="AG66" s="479"/>
      <c r="AH66" s="479"/>
    </row>
    <row r="67" spans="21:34">
      <c r="U67" s="479"/>
      <c r="V67" s="479"/>
      <c r="W67" s="479"/>
      <c r="X67" s="778"/>
      <c r="Y67" s="778"/>
      <c r="Z67" s="479"/>
      <c r="AA67" s="479"/>
      <c r="AB67" s="778"/>
      <c r="AC67" s="778"/>
      <c r="AD67" s="479"/>
      <c r="AE67" s="479"/>
      <c r="AF67" s="479"/>
      <c r="AG67" s="479"/>
      <c r="AH67" s="479"/>
    </row>
    <row r="68" spans="21:34">
      <c r="U68" s="479"/>
      <c r="V68" s="479"/>
      <c r="W68" s="479"/>
      <c r="X68" s="778"/>
      <c r="Y68" s="778"/>
      <c r="Z68" s="479"/>
      <c r="AA68" s="479"/>
      <c r="AB68" s="778"/>
      <c r="AC68" s="778"/>
      <c r="AD68" s="479"/>
      <c r="AE68" s="479"/>
      <c r="AF68" s="479"/>
      <c r="AG68" s="479"/>
      <c r="AH68" s="479"/>
    </row>
    <row r="69" spans="21:34">
      <c r="U69" s="479"/>
      <c r="V69" s="479"/>
      <c r="W69" s="479"/>
      <c r="X69" s="778"/>
      <c r="Y69" s="778"/>
      <c r="Z69" s="479"/>
      <c r="AA69" s="479"/>
      <c r="AB69" s="778"/>
      <c r="AC69" s="778"/>
      <c r="AD69" s="479"/>
      <c r="AE69" s="479"/>
      <c r="AF69" s="479"/>
      <c r="AG69" s="479"/>
      <c r="AH69" s="479"/>
    </row>
    <row r="70" spans="21:34">
      <c r="U70" s="479"/>
      <c r="V70" s="479"/>
      <c r="W70" s="479"/>
      <c r="X70" s="778"/>
      <c r="Y70" s="778"/>
      <c r="Z70" s="479"/>
      <c r="AA70" s="479"/>
      <c r="AB70" s="778"/>
      <c r="AC70" s="778"/>
      <c r="AD70" s="479"/>
      <c r="AE70" s="479"/>
      <c r="AF70" s="479"/>
      <c r="AG70" s="479"/>
      <c r="AH70" s="479"/>
    </row>
    <row r="71" spans="21:34">
      <c r="U71" s="1144"/>
      <c r="V71" s="1144"/>
      <c r="W71" s="1144"/>
      <c r="X71" s="778"/>
      <c r="Y71" s="778"/>
      <c r="Z71" s="479"/>
      <c r="AA71" s="479"/>
      <c r="AB71" s="479"/>
      <c r="AC71" s="479"/>
      <c r="AD71" s="479"/>
      <c r="AE71" s="479"/>
      <c r="AF71" s="479"/>
      <c r="AG71" s="479"/>
      <c r="AH71" s="479"/>
    </row>
    <row r="72" spans="21:34">
      <c r="U72" s="479"/>
      <c r="V72" s="479"/>
      <c r="W72" s="479"/>
      <c r="X72" s="479"/>
      <c r="Y72" s="479"/>
      <c r="Z72" s="479"/>
      <c r="AA72" s="479"/>
      <c r="AB72" s="479"/>
      <c r="AC72" s="479"/>
      <c r="AD72" s="479"/>
      <c r="AE72" s="479"/>
      <c r="AF72" s="479"/>
      <c r="AG72" s="479"/>
      <c r="AH72" s="479"/>
    </row>
    <row r="73" spans="21:34">
      <c r="U73" s="479"/>
      <c r="V73" s="479"/>
      <c r="W73" s="479"/>
      <c r="X73" s="479"/>
      <c r="Y73" s="479"/>
      <c r="Z73" s="479"/>
      <c r="AA73" s="479"/>
      <c r="AB73" s="479"/>
      <c r="AC73" s="479"/>
      <c r="AD73" s="479"/>
      <c r="AE73" s="479"/>
      <c r="AF73" s="479"/>
      <c r="AG73" s="479"/>
      <c r="AH73" s="479"/>
    </row>
    <row r="74" spans="21:34">
      <c r="U74" s="479"/>
      <c r="V74" s="479"/>
      <c r="W74" s="479"/>
      <c r="X74" s="479"/>
      <c r="Y74" s="479"/>
      <c r="Z74" s="479"/>
      <c r="AA74" s="479"/>
      <c r="AB74" s="479"/>
      <c r="AC74" s="479"/>
      <c r="AD74" s="479"/>
      <c r="AE74" s="479"/>
      <c r="AF74" s="479"/>
      <c r="AG74" s="479"/>
      <c r="AH74" s="479"/>
    </row>
    <row r="75" spans="21:34">
      <c r="U75" s="479"/>
      <c r="V75" s="479"/>
      <c r="W75" s="479"/>
      <c r="X75" s="479"/>
      <c r="Y75" s="479"/>
      <c r="Z75" s="479"/>
      <c r="AA75" s="479"/>
      <c r="AB75" s="479"/>
      <c r="AC75" s="479"/>
      <c r="AD75" s="479"/>
      <c r="AE75" s="479"/>
      <c r="AF75" s="479"/>
      <c r="AG75" s="479"/>
      <c r="AH75" s="479"/>
    </row>
    <row r="76" spans="21:34">
      <c r="U76" s="479"/>
      <c r="V76" s="479"/>
      <c r="W76" s="479"/>
      <c r="X76" s="479"/>
      <c r="Y76" s="479"/>
      <c r="Z76" s="479"/>
      <c r="AA76" s="479"/>
      <c r="AB76" s="479"/>
      <c r="AC76" s="479"/>
      <c r="AD76" s="479"/>
      <c r="AE76" s="479"/>
      <c r="AF76" s="479"/>
      <c r="AG76" s="479"/>
      <c r="AH76" s="479"/>
    </row>
    <row r="77" spans="21:34">
      <c r="U77" s="479"/>
      <c r="V77" s="479"/>
      <c r="W77" s="479"/>
      <c r="X77" s="479"/>
      <c r="Y77" s="479"/>
      <c r="Z77" s="479"/>
      <c r="AA77" s="479"/>
      <c r="AB77" s="479"/>
      <c r="AC77" s="479"/>
      <c r="AD77" s="479"/>
      <c r="AE77" s="479"/>
      <c r="AF77" s="479"/>
      <c r="AG77" s="479"/>
      <c r="AH77" s="479"/>
    </row>
    <row r="78" spans="21:34">
      <c r="U78" s="479"/>
      <c r="V78" s="479"/>
      <c r="W78" s="479"/>
      <c r="X78" s="479"/>
      <c r="Y78" s="479"/>
      <c r="Z78" s="479"/>
      <c r="AA78" s="479"/>
      <c r="AB78" s="479"/>
      <c r="AC78" s="479"/>
      <c r="AD78" s="479"/>
      <c r="AE78" s="479"/>
      <c r="AF78" s="479"/>
      <c r="AG78" s="479"/>
      <c r="AH78" s="479"/>
    </row>
    <row r="79" spans="21:34">
      <c r="U79" s="479"/>
      <c r="V79" s="479"/>
      <c r="W79" s="479"/>
      <c r="X79" s="479"/>
      <c r="Y79" s="479"/>
      <c r="Z79" s="479"/>
      <c r="AA79" s="479"/>
      <c r="AB79" s="479"/>
      <c r="AC79" s="479"/>
      <c r="AD79" s="479"/>
      <c r="AE79" s="479"/>
      <c r="AF79" s="479"/>
      <c r="AG79" s="479"/>
      <c r="AH79" s="479"/>
    </row>
    <row r="80" spans="21:34">
      <c r="U80" s="479"/>
      <c r="V80" s="479"/>
      <c r="W80" s="479"/>
      <c r="X80" s="479"/>
      <c r="Y80" s="479"/>
      <c r="Z80" s="479"/>
      <c r="AA80" s="479"/>
      <c r="AB80" s="479"/>
      <c r="AC80" s="479"/>
      <c r="AD80" s="479"/>
      <c r="AE80" s="479"/>
      <c r="AF80" s="479"/>
      <c r="AG80" s="479"/>
      <c r="AH80" s="479"/>
    </row>
    <row r="81" spans="21:34">
      <c r="U81" s="479"/>
      <c r="V81" s="479"/>
      <c r="W81" s="479"/>
      <c r="X81" s="479"/>
      <c r="Y81" s="479"/>
      <c r="Z81" s="479"/>
      <c r="AA81" s="479"/>
      <c r="AB81" s="479"/>
      <c r="AC81" s="479"/>
      <c r="AD81" s="479"/>
      <c r="AE81" s="479"/>
      <c r="AF81" s="479"/>
      <c r="AG81" s="479"/>
      <c r="AH81" s="479"/>
    </row>
    <row r="82" spans="21:34">
      <c r="U82" s="479"/>
      <c r="V82" s="479"/>
      <c r="W82" s="479"/>
      <c r="X82" s="479"/>
      <c r="Y82" s="479"/>
      <c r="Z82" s="479"/>
      <c r="AA82" s="479"/>
      <c r="AB82" s="479"/>
      <c r="AC82" s="479"/>
      <c r="AD82" s="479"/>
      <c r="AE82" s="479"/>
      <c r="AF82" s="479"/>
      <c r="AG82" s="479"/>
      <c r="AH82" s="479"/>
    </row>
    <row r="83" spans="21:34">
      <c r="U83" s="479"/>
      <c r="V83" s="479"/>
      <c r="W83" s="479"/>
      <c r="X83" s="479"/>
      <c r="Y83" s="479"/>
      <c r="Z83" s="479"/>
      <c r="AA83" s="479"/>
      <c r="AB83" s="479"/>
      <c r="AC83" s="479"/>
      <c r="AD83" s="479"/>
      <c r="AE83" s="479"/>
      <c r="AF83" s="479"/>
      <c r="AG83" s="479"/>
      <c r="AH83" s="479"/>
    </row>
  </sheetData>
  <mergeCells count="31">
    <mergeCell ref="B23:B25"/>
    <mergeCell ref="C24:D24"/>
    <mergeCell ref="E24:F24"/>
    <mergeCell ref="G24:H24"/>
    <mergeCell ref="I24:J24"/>
    <mergeCell ref="K24:L24"/>
    <mergeCell ref="M24:N24"/>
    <mergeCell ref="C23:F23"/>
    <mergeCell ref="G23:J23"/>
    <mergeCell ref="K23:N23"/>
    <mergeCell ref="I20:I21"/>
    <mergeCell ref="B17:H17"/>
    <mergeCell ref="E18:F18"/>
    <mergeCell ref="G18:H18"/>
    <mergeCell ref="C18:D18"/>
    <mergeCell ref="U71:W71"/>
    <mergeCell ref="B5:T5"/>
    <mergeCell ref="O6:T6"/>
    <mergeCell ref="C7:D7"/>
    <mergeCell ref="E7:F7"/>
    <mergeCell ref="G7:H7"/>
    <mergeCell ref="I7:J7"/>
    <mergeCell ref="K7:L7"/>
    <mergeCell ref="M7:N7"/>
    <mergeCell ref="O7:P7"/>
    <mergeCell ref="Q7:R7"/>
    <mergeCell ref="S7:T7"/>
    <mergeCell ref="B6:B8"/>
    <mergeCell ref="C6:H6"/>
    <mergeCell ref="I6:N6"/>
    <mergeCell ref="B18:B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4:Y44"/>
  <sheetViews>
    <sheetView workbookViewId="0"/>
  </sheetViews>
  <sheetFormatPr baseColWidth="10" defaultColWidth="11.5546875" defaultRowHeight="14.4"/>
  <cols>
    <col min="1" max="1" width="4.88671875" style="43" customWidth="1"/>
    <col min="2" max="2" width="13.6640625" style="43" customWidth="1"/>
    <col min="3" max="14" width="6.6640625" style="43" customWidth="1"/>
    <col min="15" max="25" width="11.5546875" style="479"/>
    <col min="26" max="16384" width="11.5546875" style="43"/>
  </cols>
  <sheetData>
    <row r="4" spans="2:25" ht="15" thickBot="1"/>
    <row r="5" spans="2:25" ht="54" customHeight="1">
      <c r="B5" s="1161" t="s">
        <v>207</v>
      </c>
      <c r="C5" s="1162"/>
      <c r="D5" s="1162"/>
      <c r="E5" s="1162"/>
      <c r="F5" s="1162"/>
      <c r="G5" s="1162"/>
      <c r="H5" s="1163"/>
      <c r="I5" s="843"/>
    </row>
    <row r="6" spans="2:25" ht="21" customHeight="1">
      <c r="B6" s="1178"/>
      <c r="C6" s="1168" t="s">
        <v>3</v>
      </c>
      <c r="D6" s="1169"/>
      <c r="E6" s="1164" t="s">
        <v>5</v>
      </c>
      <c r="F6" s="1165"/>
      <c r="G6" s="1166" t="s">
        <v>6</v>
      </c>
      <c r="H6" s="1167"/>
      <c r="I6" s="730"/>
    </row>
    <row r="7" spans="2:25" ht="34.799999999999997" customHeight="1">
      <c r="B7" s="1179"/>
      <c r="C7" s="198" t="s">
        <v>0</v>
      </c>
      <c r="D7" s="836" t="s">
        <v>148</v>
      </c>
      <c r="E7" s="198" t="s">
        <v>0</v>
      </c>
      <c r="F7" s="837" t="s">
        <v>148</v>
      </c>
      <c r="G7" s="199" t="s">
        <v>0</v>
      </c>
      <c r="H7" s="838" t="s">
        <v>148</v>
      </c>
      <c r="I7" s="839"/>
    </row>
    <row r="8" spans="2:25" ht="21" customHeight="1">
      <c r="B8" s="877" t="s">
        <v>1</v>
      </c>
      <c r="C8" s="878">
        <v>250</v>
      </c>
      <c r="D8" s="879">
        <v>3.1079999999999997</v>
      </c>
      <c r="E8" s="878">
        <v>305</v>
      </c>
      <c r="F8" s="880">
        <v>2.7704918032786869</v>
      </c>
      <c r="G8" s="881">
        <v>664</v>
      </c>
      <c r="H8" s="882">
        <v>2.5466867469879526</v>
      </c>
      <c r="I8" s="786"/>
    </row>
    <row r="9" spans="2:25" ht="21" customHeight="1" thickBot="1">
      <c r="B9" s="883" t="s">
        <v>2</v>
      </c>
      <c r="C9" s="884">
        <v>258</v>
      </c>
      <c r="D9" s="885">
        <v>3.5038759689922481</v>
      </c>
      <c r="E9" s="884">
        <v>147</v>
      </c>
      <c r="F9" s="886">
        <v>2.7755102040816317</v>
      </c>
      <c r="G9" s="887">
        <v>494</v>
      </c>
      <c r="H9" s="888">
        <v>2.5748987854251042</v>
      </c>
      <c r="I9" s="786"/>
    </row>
    <row r="10" spans="2:25" ht="5.85" customHeight="1" thickBot="1"/>
    <row r="11" spans="2:25" s="58" customFormat="1" ht="21" customHeight="1">
      <c r="B11" s="1180" t="s">
        <v>153</v>
      </c>
      <c r="C11" s="1148" t="s">
        <v>3</v>
      </c>
      <c r="D11" s="1149"/>
      <c r="E11" s="1149"/>
      <c r="F11" s="1150"/>
      <c r="G11" s="1148" t="s">
        <v>5</v>
      </c>
      <c r="H11" s="1149"/>
      <c r="I11" s="1149"/>
      <c r="J11" s="1150"/>
      <c r="K11" s="1148" t="s">
        <v>6</v>
      </c>
      <c r="L11" s="1149"/>
      <c r="M11" s="1149"/>
      <c r="N11" s="1150"/>
      <c r="O11" s="458"/>
      <c r="P11" s="458"/>
      <c r="Q11" s="458"/>
      <c r="R11" s="458"/>
      <c r="S11" s="458"/>
      <c r="T11" s="458"/>
      <c r="U11" s="458"/>
      <c r="V11" s="458"/>
      <c r="W11" s="458"/>
      <c r="X11" s="458"/>
      <c r="Y11" s="458"/>
    </row>
    <row r="12" spans="2:25" s="58" customFormat="1" ht="21" customHeight="1">
      <c r="B12" s="1181"/>
      <c r="C12" s="1170" t="s">
        <v>1</v>
      </c>
      <c r="D12" s="1183"/>
      <c r="E12" s="1172" t="s">
        <v>2</v>
      </c>
      <c r="F12" s="1173"/>
      <c r="G12" s="1170" t="s">
        <v>1</v>
      </c>
      <c r="H12" s="1184"/>
      <c r="I12" s="1183" t="s">
        <v>2</v>
      </c>
      <c r="J12" s="1173"/>
      <c r="K12" s="1170" t="s">
        <v>1</v>
      </c>
      <c r="L12" s="1184"/>
      <c r="M12" s="1183" t="s">
        <v>2</v>
      </c>
      <c r="N12" s="1173"/>
      <c r="O12" s="841"/>
      <c r="P12" s="841"/>
      <c r="Q12" s="841"/>
      <c r="R12" s="841"/>
      <c r="S12" s="841"/>
      <c r="T12" s="458"/>
      <c r="U12" s="458"/>
      <c r="V12" s="458"/>
      <c r="W12" s="458"/>
      <c r="X12" s="458"/>
      <c r="Y12" s="458"/>
    </row>
    <row r="13" spans="2:25" s="58" customFormat="1" ht="21" customHeight="1" thickBot="1">
      <c r="B13" s="1182"/>
      <c r="C13" s="805" t="s">
        <v>0</v>
      </c>
      <c r="D13" s="309" t="s">
        <v>16</v>
      </c>
      <c r="E13" s="807" t="s">
        <v>0</v>
      </c>
      <c r="F13" s="820" t="s">
        <v>16</v>
      </c>
      <c r="G13" s="805" t="s">
        <v>0</v>
      </c>
      <c r="H13" s="325" t="s">
        <v>16</v>
      </c>
      <c r="I13" s="806" t="s">
        <v>0</v>
      </c>
      <c r="J13" s="282" t="s">
        <v>16</v>
      </c>
      <c r="K13" s="805" t="s">
        <v>0</v>
      </c>
      <c r="L13" s="279" t="s">
        <v>16</v>
      </c>
      <c r="M13" s="806" t="s">
        <v>0</v>
      </c>
      <c r="N13" s="282" t="s">
        <v>16</v>
      </c>
      <c r="O13" s="458"/>
      <c r="P13" s="458"/>
      <c r="Q13" s="458"/>
      <c r="R13" s="458"/>
      <c r="S13" s="458"/>
      <c r="T13" s="458"/>
      <c r="U13" s="458"/>
      <c r="V13" s="458"/>
      <c r="W13" s="458"/>
      <c r="X13" s="458"/>
      <c r="Y13" s="458"/>
    </row>
    <row r="14" spans="2:25" s="58" customFormat="1" ht="21" customHeight="1">
      <c r="B14" s="857">
        <v>1</v>
      </c>
      <c r="C14" s="851">
        <v>3</v>
      </c>
      <c r="D14" s="298">
        <v>1.2</v>
      </c>
      <c r="E14" s="861">
        <v>1</v>
      </c>
      <c r="F14" s="314">
        <v>0.38759689922480622</v>
      </c>
      <c r="G14" s="851">
        <v>8</v>
      </c>
      <c r="H14" s="294">
        <v>2.622950819672131</v>
      </c>
      <c r="I14" s="852">
        <v>2</v>
      </c>
      <c r="J14" s="314">
        <v>1.3605442176870748</v>
      </c>
      <c r="K14" s="851">
        <v>35</v>
      </c>
      <c r="L14" s="294">
        <v>5.2710843373493983</v>
      </c>
      <c r="M14" s="852">
        <v>25</v>
      </c>
      <c r="N14" s="314">
        <v>5.0607287449392713</v>
      </c>
      <c r="O14" s="458"/>
      <c r="P14" s="458"/>
      <c r="Q14" s="458"/>
      <c r="R14" s="458"/>
      <c r="S14" s="458"/>
      <c r="T14" s="458"/>
      <c r="U14" s="458"/>
      <c r="V14" s="458"/>
      <c r="W14" s="458"/>
      <c r="X14" s="458"/>
      <c r="Y14" s="458"/>
    </row>
    <row r="15" spans="2:25" s="58" customFormat="1" ht="21" customHeight="1">
      <c r="B15" s="858">
        <v>2</v>
      </c>
      <c r="C15" s="853">
        <v>85</v>
      </c>
      <c r="D15" s="299">
        <v>34</v>
      </c>
      <c r="E15" s="862">
        <v>74</v>
      </c>
      <c r="F15" s="315">
        <v>28.68217054263566</v>
      </c>
      <c r="G15" s="853">
        <v>104</v>
      </c>
      <c r="H15" s="295">
        <v>34.0983606557377</v>
      </c>
      <c r="I15" s="854">
        <v>59</v>
      </c>
      <c r="J15" s="315">
        <v>40.136054421768705</v>
      </c>
      <c r="K15" s="853">
        <v>353</v>
      </c>
      <c r="L15" s="873">
        <v>53.162650602409634</v>
      </c>
      <c r="M15" s="854">
        <v>256</v>
      </c>
      <c r="N15" s="835">
        <v>51.821862348178136</v>
      </c>
      <c r="O15" s="458"/>
      <c r="P15" s="458"/>
      <c r="Q15" s="458"/>
      <c r="R15" s="458"/>
      <c r="S15" s="458"/>
      <c r="T15" s="458"/>
      <c r="U15" s="458"/>
      <c r="V15" s="458"/>
      <c r="W15" s="458"/>
      <c r="X15" s="458"/>
      <c r="Y15" s="458"/>
    </row>
    <row r="16" spans="2:25" s="58" customFormat="1" ht="21" customHeight="1">
      <c r="B16" s="858">
        <v>3</v>
      </c>
      <c r="C16" s="853">
        <v>105</v>
      </c>
      <c r="D16" s="834">
        <v>42</v>
      </c>
      <c r="E16" s="862">
        <v>84</v>
      </c>
      <c r="F16" s="835">
        <v>32.558139534883722</v>
      </c>
      <c r="G16" s="853">
        <v>150</v>
      </c>
      <c r="H16" s="873">
        <v>49.180327868852459</v>
      </c>
      <c r="I16" s="854">
        <v>62</v>
      </c>
      <c r="J16" s="835">
        <v>42.176870748299322</v>
      </c>
      <c r="K16" s="853">
        <v>207</v>
      </c>
      <c r="L16" s="295">
        <v>31.174698795180721</v>
      </c>
      <c r="M16" s="854">
        <v>160</v>
      </c>
      <c r="N16" s="315">
        <v>32.388663967611336</v>
      </c>
      <c r="O16" s="458"/>
      <c r="P16" s="458"/>
      <c r="Q16" s="458"/>
      <c r="R16" s="458"/>
      <c r="S16" s="458"/>
      <c r="T16" s="458"/>
      <c r="U16" s="458"/>
      <c r="V16" s="458"/>
      <c r="W16" s="458"/>
      <c r="X16" s="458"/>
      <c r="Y16" s="458"/>
    </row>
    <row r="17" spans="2:25" s="58" customFormat="1" ht="21" customHeight="1">
      <c r="B17" s="858">
        <v>4</v>
      </c>
      <c r="C17" s="853">
        <v>34</v>
      </c>
      <c r="D17" s="299">
        <v>13.600000000000001</v>
      </c>
      <c r="E17" s="862">
        <v>66</v>
      </c>
      <c r="F17" s="315">
        <v>25.581395348837212</v>
      </c>
      <c r="G17" s="853">
        <v>36</v>
      </c>
      <c r="H17" s="295">
        <v>11.803278688524591</v>
      </c>
      <c r="I17" s="854">
        <v>20</v>
      </c>
      <c r="J17" s="315">
        <v>13.605442176870749</v>
      </c>
      <c r="K17" s="853">
        <v>41</v>
      </c>
      <c r="L17" s="295">
        <v>6.1746987951807224</v>
      </c>
      <c r="M17" s="854">
        <v>31</v>
      </c>
      <c r="N17" s="315">
        <v>6.2753036437246958</v>
      </c>
      <c r="O17" s="458"/>
      <c r="P17" s="458"/>
      <c r="Q17" s="458"/>
      <c r="R17" s="458"/>
      <c r="S17" s="458"/>
      <c r="T17" s="458"/>
      <c r="U17" s="458"/>
      <c r="V17" s="458"/>
      <c r="W17" s="458"/>
      <c r="X17" s="458"/>
      <c r="Y17" s="458"/>
    </row>
    <row r="18" spans="2:25" s="58" customFormat="1" ht="21" customHeight="1">
      <c r="B18" s="858">
        <v>5</v>
      </c>
      <c r="C18" s="853">
        <v>10</v>
      </c>
      <c r="D18" s="299">
        <v>4</v>
      </c>
      <c r="E18" s="862">
        <v>16</v>
      </c>
      <c r="F18" s="315">
        <v>6.2015503875968996</v>
      </c>
      <c r="G18" s="853">
        <v>7</v>
      </c>
      <c r="H18" s="295">
        <v>2.2950819672131146</v>
      </c>
      <c r="I18" s="854">
        <v>2</v>
      </c>
      <c r="J18" s="315">
        <v>1.3605442176870748</v>
      </c>
      <c r="K18" s="853">
        <v>18</v>
      </c>
      <c r="L18" s="295">
        <v>2.7108433734939759</v>
      </c>
      <c r="M18" s="854">
        <v>13</v>
      </c>
      <c r="N18" s="315">
        <v>2.6315789473684208</v>
      </c>
      <c r="O18" s="458"/>
      <c r="P18" s="458"/>
      <c r="Q18" s="458"/>
      <c r="R18" s="458"/>
      <c r="S18" s="458"/>
      <c r="T18" s="458"/>
      <c r="U18" s="458"/>
      <c r="V18" s="458"/>
      <c r="W18" s="458"/>
      <c r="X18" s="458"/>
      <c r="Y18" s="458"/>
    </row>
    <row r="19" spans="2:25" s="58" customFormat="1" ht="21" customHeight="1">
      <c r="B19" s="858">
        <v>6</v>
      </c>
      <c r="C19" s="853">
        <v>7</v>
      </c>
      <c r="D19" s="299">
        <v>2.8000000000000003</v>
      </c>
      <c r="E19" s="862">
        <v>8</v>
      </c>
      <c r="F19" s="315">
        <v>3.1007751937984498</v>
      </c>
      <c r="G19" s="800"/>
      <c r="H19" s="313"/>
      <c r="I19" s="854">
        <v>2</v>
      </c>
      <c r="J19" s="315">
        <v>1.3605442176870748</v>
      </c>
      <c r="K19" s="853">
        <v>6</v>
      </c>
      <c r="L19" s="295">
        <v>0.90361445783132521</v>
      </c>
      <c r="M19" s="854">
        <v>3</v>
      </c>
      <c r="N19" s="315">
        <v>0.60728744939271251</v>
      </c>
      <c r="O19" s="458"/>
      <c r="P19" s="458"/>
      <c r="Q19" s="458"/>
      <c r="R19" s="458"/>
      <c r="S19" s="458"/>
      <c r="T19" s="458"/>
      <c r="U19" s="458"/>
      <c r="V19" s="458"/>
      <c r="W19" s="458"/>
      <c r="X19" s="458"/>
      <c r="Y19" s="458"/>
    </row>
    <row r="20" spans="2:25" s="58" customFormat="1" ht="21" customHeight="1">
      <c r="B20" s="858">
        <v>7</v>
      </c>
      <c r="C20" s="853">
        <v>2</v>
      </c>
      <c r="D20" s="299">
        <v>0.8</v>
      </c>
      <c r="E20" s="862">
        <v>2</v>
      </c>
      <c r="F20" s="315">
        <v>0.77519379844961245</v>
      </c>
      <c r="G20" s="800"/>
      <c r="H20" s="313"/>
      <c r="I20" s="728"/>
      <c r="J20" s="822"/>
      <c r="K20" s="853">
        <v>1</v>
      </c>
      <c r="L20" s="295">
        <v>0.15060240963855423</v>
      </c>
      <c r="M20" s="854">
        <v>4</v>
      </c>
      <c r="N20" s="315">
        <v>0.80971659919028338</v>
      </c>
      <c r="O20" s="458"/>
      <c r="P20" s="458"/>
      <c r="Q20" s="458"/>
      <c r="R20" s="458"/>
      <c r="S20" s="458"/>
      <c r="T20" s="458"/>
      <c r="U20" s="458"/>
      <c r="V20" s="458"/>
      <c r="W20" s="458"/>
      <c r="X20" s="458"/>
      <c r="Y20" s="458"/>
    </row>
    <row r="21" spans="2:25" s="58" customFormat="1" ht="21" customHeight="1">
      <c r="B21" s="859">
        <v>8</v>
      </c>
      <c r="C21" s="800"/>
      <c r="D21" s="299"/>
      <c r="E21" s="862">
        <v>1</v>
      </c>
      <c r="F21" s="315">
        <v>0.38759689922480622</v>
      </c>
      <c r="G21" s="800"/>
      <c r="H21" s="313"/>
      <c r="I21" s="728"/>
      <c r="J21" s="822"/>
      <c r="K21" s="853">
        <v>1</v>
      </c>
      <c r="L21" s="295">
        <v>0.15060240963855423</v>
      </c>
      <c r="M21" s="728"/>
      <c r="N21" s="315"/>
      <c r="O21" s="458"/>
      <c r="P21" s="458"/>
      <c r="Q21" s="458"/>
      <c r="R21" s="458"/>
      <c r="S21" s="458"/>
      <c r="T21" s="458"/>
      <c r="U21" s="458"/>
      <c r="V21" s="458"/>
      <c r="W21" s="458"/>
      <c r="X21" s="458"/>
      <c r="Y21" s="458"/>
    </row>
    <row r="22" spans="2:25" s="58" customFormat="1" ht="21" customHeight="1">
      <c r="B22" s="858">
        <v>9</v>
      </c>
      <c r="C22" s="853">
        <v>1</v>
      </c>
      <c r="D22" s="299">
        <v>0.4</v>
      </c>
      <c r="E22" s="862">
        <v>1</v>
      </c>
      <c r="F22" s="315">
        <v>0.38759689922480622</v>
      </c>
      <c r="G22" s="800"/>
      <c r="H22" s="313"/>
      <c r="I22" s="728"/>
      <c r="J22" s="822"/>
      <c r="K22" s="800"/>
      <c r="L22" s="295"/>
      <c r="M22" s="854">
        <v>1</v>
      </c>
      <c r="N22" s="315">
        <v>0.20242914979757085</v>
      </c>
      <c r="O22" s="458"/>
      <c r="P22" s="458"/>
      <c r="Q22" s="458"/>
      <c r="R22" s="458"/>
      <c r="S22" s="458"/>
      <c r="T22" s="458"/>
      <c r="U22" s="458"/>
      <c r="V22" s="458"/>
      <c r="W22" s="458"/>
      <c r="X22" s="458"/>
      <c r="Y22" s="458"/>
    </row>
    <row r="23" spans="2:25" s="58" customFormat="1" ht="21" customHeight="1" thickBot="1">
      <c r="B23" s="860" t="s">
        <v>152</v>
      </c>
      <c r="C23" s="812">
        <v>3</v>
      </c>
      <c r="D23" s="300">
        <v>1.2000000000000002</v>
      </c>
      <c r="E23" s="813">
        <v>5</v>
      </c>
      <c r="F23" s="329">
        <v>1.9379844961240311</v>
      </c>
      <c r="G23" s="811"/>
      <c r="H23" s="874"/>
      <c r="I23" s="320"/>
      <c r="J23" s="876"/>
      <c r="K23" s="855">
        <v>2</v>
      </c>
      <c r="L23" s="296">
        <v>0.30120481927710846</v>
      </c>
      <c r="M23" s="856">
        <v>1</v>
      </c>
      <c r="N23" s="329">
        <v>0.20242914979757085</v>
      </c>
      <c r="O23" s="458"/>
      <c r="P23" s="458"/>
      <c r="Q23" s="458"/>
      <c r="R23" s="458"/>
      <c r="S23" s="458"/>
      <c r="T23" s="458"/>
      <c r="U23" s="458"/>
      <c r="V23" s="458"/>
      <c r="W23" s="458"/>
      <c r="X23" s="458"/>
      <c r="Y23" s="458"/>
    </row>
    <row r="24" spans="2:25" s="58" customFormat="1" ht="18" customHeight="1">
      <c r="B24" s="846" t="s">
        <v>13</v>
      </c>
      <c r="C24" s="853">
        <v>250</v>
      </c>
      <c r="D24" s="871">
        <v>100</v>
      </c>
      <c r="E24" s="862">
        <v>258</v>
      </c>
      <c r="F24" s="872">
        <v>100</v>
      </c>
      <c r="G24" s="853">
        <v>305</v>
      </c>
      <c r="H24" s="875">
        <v>100</v>
      </c>
      <c r="I24" s="854">
        <v>147</v>
      </c>
      <c r="J24" s="872">
        <v>100</v>
      </c>
      <c r="K24" s="853">
        <v>664</v>
      </c>
      <c r="L24" s="875">
        <v>100</v>
      </c>
      <c r="M24" s="854">
        <v>494</v>
      </c>
      <c r="N24" s="872">
        <v>100</v>
      </c>
      <c r="O24" s="458"/>
      <c r="P24" s="458"/>
      <c r="Q24" s="458"/>
      <c r="R24" s="458"/>
      <c r="S24" s="458"/>
      <c r="T24" s="458"/>
      <c r="U24" s="458"/>
      <c r="V24" s="458"/>
      <c r="W24" s="458"/>
      <c r="X24" s="458"/>
      <c r="Y24" s="458"/>
    </row>
    <row r="25" spans="2:25" s="58" customFormat="1" ht="18" customHeight="1">
      <c r="B25" s="833" t="s">
        <v>17</v>
      </c>
      <c r="C25" s="853">
        <v>15</v>
      </c>
      <c r="D25" s="864"/>
      <c r="E25" s="862">
        <v>26</v>
      </c>
      <c r="F25" s="865"/>
      <c r="G25" s="853">
        <v>24</v>
      </c>
      <c r="H25" s="866"/>
      <c r="I25" s="854">
        <v>9</v>
      </c>
      <c r="J25" s="865"/>
      <c r="K25" s="853">
        <v>38</v>
      </c>
      <c r="L25" s="866"/>
      <c r="M25" s="854">
        <v>35</v>
      </c>
      <c r="N25" s="865"/>
      <c r="O25" s="458"/>
      <c r="P25" s="458"/>
      <c r="Q25" s="458"/>
      <c r="R25" s="458"/>
      <c r="S25" s="458"/>
      <c r="T25" s="458"/>
      <c r="U25" s="458"/>
      <c r="V25" s="458"/>
      <c r="W25" s="458"/>
      <c r="X25" s="458"/>
      <c r="Y25" s="458"/>
    </row>
    <row r="26" spans="2:25" s="58" customFormat="1" ht="18" customHeight="1">
      <c r="B26" s="863" t="s">
        <v>21</v>
      </c>
      <c r="C26" s="853">
        <v>4</v>
      </c>
      <c r="D26" s="864"/>
      <c r="E26" s="862">
        <v>8</v>
      </c>
      <c r="F26" s="865"/>
      <c r="G26" s="853">
        <v>9</v>
      </c>
      <c r="H26" s="866"/>
      <c r="I26" s="854">
        <v>7</v>
      </c>
      <c r="J26" s="865"/>
      <c r="K26" s="853">
        <v>46</v>
      </c>
      <c r="L26" s="866"/>
      <c r="M26" s="854">
        <v>44</v>
      </c>
      <c r="N26" s="865"/>
      <c r="O26" s="458"/>
      <c r="P26" s="458"/>
      <c r="Q26" s="458"/>
      <c r="R26" s="458"/>
      <c r="S26" s="458"/>
      <c r="T26" s="458"/>
      <c r="U26" s="458"/>
      <c r="V26" s="458"/>
      <c r="W26" s="458"/>
      <c r="X26" s="458"/>
      <c r="Y26" s="458"/>
    </row>
    <row r="27" spans="2:25" s="58" customFormat="1" ht="18" customHeight="1">
      <c r="B27" s="846" t="s">
        <v>13</v>
      </c>
      <c r="C27" s="853">
        <v>19</v>
      </c>
      <c r="D27" s="864"/>
      <c r="E27" s="862">
        <v>34</v>
      </c>
      <c r="F27" s="865"/>
      <c r="G27" s="853">
        <v>33</v>
      </c>
      <c r="H27" s="866"/>
      <c r="I27" s="854">
        <v>16</v>
      </c>
      <c r="J27" s="865"/>
      <c r="K27" s="853">
        <v>84</v>
      </c>
      <c r="L27" s="866"/>
      <c r="M27" s="854">
        <v>79</v>
      </c>
      <c r="N27" s="865"/>
      <c r="O27" s="458"/>
      <c r="P27" s="458"/>
      <c r="Q27" s="458"/>
      <c r="R27" s="458"/>
      <c r="S27" s="458"/>
      <c r="T27" s="458"/>
      <c r="U27" s="458"/>
      <c r="V27" s="458"/>
      <c r="W27" s="458"/>
      <c r="X27" s="458"/>
      <c r="Y27" s="458"/>
    </row>
    <row r="28" spans="2:25" s="58" customFormat="1" ht="18" customHeight="1" thickBot="1">
      <c r="B28" s="848"/>
      <c r="C28" s="855">
        <v>269</v>
      </c>
      <c r="D28" s="867"/>
      <c r="E28" s="868">
        <v>292</v>
      </c>
      <c r="F28" s="869"/>
      <c r="G28" s="855">
        <v>338</v>
      </c>
      <c r="H28" s="870"/>
      <c r="I28" s="856">
        <v>163</v>
      </c>
      <c r="J28" s="869"/>
      <c r="K28" s="855">
        <v>748</v>
      </c>
      <c r="L28" s="870"/>
      <c r="M28" s="856">
        <v>573</v>
      </c>
      <c r="N28" s="869"/>
      <c r="O28" s="458"/>
      <c r="P28" s="458"/>
      <c r="Q28" s="458"/>
      <c r="R28" s="458"/>
      <c r="S28" s="458"/>
      <c r="T28" s="458"/>
      <c r="U28" s="458"/>
      <c r="V28" s="458"/>
      <c r="W28" s="458"/>
      <c r="X28" s="458"/>
      <c r="Y28" s="458"/>
    </row>
    <row r="29" spans="2:25" s="58" customFormat="1" ht="13.8">
      <c r="B29" s="458"/>
      <c r="C29" s="458"/>
      <c r="D29" s="458"/>
      <c r="E29" s="458"/>
      <c r="F29" s="458"/>
      <c r="G29" s="458"/>
      <c r="H29" s="458"/>
      <c r="I29" s="458"/>
      <c r="J29" s="844"/>
      <c r="K29" s="844"/>
      <c r="L29" s="849"/>
      <c r="M29" s="458"/>
      <c r="N29" s="458"/>
      <c r="O29" s="458"/>
      <c r="P29" s="458"/>
      <c r="Q29" s="458"/>
      <c r="R29" s="458"/>
      <c r="S29" s="458"/>
      <c r="T29" s="458"/>
      <c r="U29" s="458"/>
      <c r="V29" s="458"/>
      <c r="W29" s="458"/>
      <c r="X29" s="458"/>
      <c r="Y29" s="458"/>
    </row>
    <row r="30" spans="2:25" s="58" customFormat="1" ht="16.05" customHeight="1">
      <c r="B30" s="458"/>
      <c r="C30" s="458"/>
      <c r="D30" s="458"/>
      <c r="E30" s="458"/>
      <c r="F30" s="458"/>
      <c r="G30" s="458"/>
      <c r="H30" s="458"/>
      <c r="I30" s="458"/>
      <c r="J30" s="844"/>
      <c r="K30" s="844"/>
      <c r="L30" s="849"/>
      <c r="M30" s="458"/>
      <c r="N30" s="458"/>
      <c r="O30" s="458"/>
      <c r="P30" s="458"/>
      <c r="Q30" s="458"/>
      <c r="R30" s="458"/>
      <c r="S30" s="458"/>
      <c r="T30" s="458"/>
      <c r="U30" s="458"/>
      <c r="V30" s="458"/>
      <c r="W30" s="458"/>
      <c r="X30" s="458"/>
      <c r="Y30" s="458"/>
    </row>
    <row r="31" spans="2:25" s="58" customFormat="1" ht="21.3" customHeight="1">
      <c r="B31" s="458"/>
      <c r="C31" s="458"/>
      <c r="D31" s="458"/>
      <c r="E31" s="458"/>
      <c r="F31" s="458"/>
      <c r="G31" s="458"/>
      <c r="H31" s="458"/>
      <c r="I31" s="458"/>
      <c r="J31" s="844"/>
      <c r="K31" s="844"/>
      <c r="L31" s="849"/>
      <c r="M31" s="458"/>
      <c r="N31" s="458"/>
      <c r="O31" s="458"/>
      <c r="P31" s="458"/>
      <c r="Q31" s="458"/>
      <c r="R31" s="458"/>
      <c r="S31" s="458"/>
      <c r="T31" s="458"/>
      <c r="U31" s="458"/>
      <c r="V31" s="458"/>
      <c r="W31" s="458"/>
      <c r="X31" s="458"/>
      <c r="Y31" s="458"/>
    </row>
    <row r="32" spans="2:25" s="58" customFormat="1" ht="13.8">
      <c r="B32" s="458"/>
      <c r="C32" s="458"/>
      <c r="D32" s="458"/>
      <c r="E32" s="458"/>
      <c r="F32" s="458"/>
      <c r="G32" s="458"/>
      <c r="H32" s="458"/>
      <c r="I32" s="458"/>
      <c r="J32" s="844"/>
      <c r="K32" s="844"/>
      <c r="L32" s="849"/>
      <c r="M32" s="458"/>
      <c r="N32" s="458"/>
      <c r="O32" s="458"/>
      <c r="P32" s="458"/>
      <c r="Q32" s="458"/>
      <c r="R32" s="458"/>
      <c r="S32" s="458"/>
      <c r="T32" s="458"/>
      <c r="U32" s="458"/>
      <c r="V32" s="458"/>
      <c r="W32" s="458"/>
      <c r="X32" s="458"/>
      <c r="Y32" s="458"/>
    </row>
    <row r="33" spans="2:25" s="58" customFormat="1" ht="13.8">
      <c r="B33" s="458"/>
      <c r="C33" s="458"/>
      <c r="D33" s="458"/>
      <c r="E33" s="458"/>
      <c r="F33" s="845"/>
      <c r="G33" s="845"/>
      <c r="H33" s="458"/>
      <c r="I33" s="458"/>
      <c r="J33" s="844"/>
      <c r="K33" s="844"/>
      <c r="L33" s="849"/>
      <c r="M33" s="458"/>
      <c r="N33" s="458"/>
      <c r="O33" s="458"/>
      <c r="P33" s="458"/>
      <c r="Q33" s="458"/>
      <c r="R33" s="458"/>
      <c r="S33" s="458"/>
      <c r="T33" s="458"/>
      <c r="U33" s="458"/>
      <c r="V33" s="458"/>
      <c r="W33" s="458"/>
      <c r="X33" s="458"/>
      <c r="Y33" s="458"/>
    </row>
    <row r="34" spans="2:25" s="58" customFormat="1" ht="13.8">
      <c r="B34" s="458"/>
      <c r="C34" s="458"/>
      <c r="D34" s="458"/>
      <c r="E34" s="458"/>
      <c r="F34" s="844"/>
      <c r="G34" s="844"/>
      <c r="H34" s="458"/>
      <c r="I34" s="458"/>
      <c r="J34" s="847"/>
      <c r="K34" s="847"/>
      <c r="L34" s="849"/>
      <c r="M34" s="458"/>
      <c r="N34" s="458"/>
      <c r="O34" s="458"/>
      <c r="P34" s="458"/>
      <c r="Q34" s="458"/>
      <c r="R34" s="458"/>
      <c r="S34" s="458"/>
      <c r="T34" s="458"/>
      <c r="U34" s="458"/>
      <c r="V34" s="458"/>
      <c r="W34" s="458"/>
      <c r="X34" s="458"/>
      <c r="Y34" s="458"/>
    </row>
    <row r="35" spans="2:25" s="58" customFormat="1" ht="13.8">
      <c r="B35" s="458"/>
      <c r="C35" s="458"/>
      <c r="D35" s="458"/>
      <c r="E35" s="458"/>
      <c r="F35" s="844"/>
      <c r="G35" s="844"/>
      <c r="H35" s="458"/>
      <c r="I35" s="458"/>
      <c r="J35" s="847"/>
      <c r="K35" s="847"/>
      <c r="L35" s="849"/>
      <c r="M35" s="458"/>
      <c r="N35" s="458"/>
      <c r="O35" s="458"/>
      <c r="P35" s="458"/>
      <c r="Q35" s="458"/>
      <c r="R35" s="458"/>
      <c r="S35" s="458"/>
      <c r="T35" s="458"/>
      <c r="U35" s="458"/>
      <c r="V35" s="458"/>
      <c r="W35" s="458"/>
      <c r="X35" s="458"/>
      <c r="Y35" s="458"/>
    </row>
    <row r="36" spans="2:25" s="58" customFormat="1" ht="13.8">
      <c r="B36" s="458"/>
      <c r="C36" s="458"/>
      <c r="D36" s="458"/>
      <c r="E36" s="458"/>
      <c r="F36" s="844"/>
      <c r="G36" s="844"/>
      <c r="H36" s="458"/>
      <c r="I36" s="458"/>
      <c r="J36" s="847"/>
      <c r="K36" s="847"/>
      <c r="L36" s="849"/>
      <c r="M36" s="458"/>
      <c r="N36" s="458"/>
      <c r="O36" s="458"/>
      <c r="P36" s="458"/>
      <c r="Q36" s="458"/>
      <c r="R36" s="458"/>
      <c r="S36" s="458"/>
      <c r="T36" s="458"/>
      <c r="U36" s="458"/>
      <c r="V36" s="458"/>
      <c r="W36" s="458"/>
      <c r="X36" s="458"/>
      <c r="Y36" s="458"/>
    </row>
    <row r="37" spans="2:25" s="58" customFormat="1" ht="13.8">
      <c r="B37" s="458"/>
      <c r="C37" s="458"/>
      <c r="D37" s="458"/>
      <c r="E37" s="458"/>
      <c r="F37" s="844"/>
      <c r="G37" s="844"/>
      <c r="H37" s="458"/>
      <c r="I37" s="458"/>
      <c r="J37" s="847"/>
      <c r="K37" s="847"/>
      <c r="L37" s="849"/>
      <c r="M37" s="458"/>
      <c r="N37" s="458"/>
      <c r="O37" s="458"/>
      <c r="P37" s="458"/>
      <c r="Q37" s="458"/>
      <c r="R37" s="458"/>
      <c r="S37" s="458"/>
      <c r="T37" s="458"/>
      <c r="U37" s="458"/>
      <c r="V37" s="458"/>
      <c r="W37" s="458"/>
      <c r="X37" s="458"/>
      <c r="Y37" s="458"/>
    </row>
    <row r="38" spans="2:25" s="58" customFormat="1" ht="13.8">
      <c r="C38" s="850"/>
      <c r="D38" s="850"/>
      <c r="E38" s="850"/>
      <c r="F38" s="850"/>
      <c r="G38" s="850"/>
      <c r="H38" s="850"/>
      <c r="I38" s="847"/>
      <c r="O38" s="458"/>
      <c r="P38" s="458"/>
      <c r="Q38" s="458"/>
      <c r="R38" s="458"/>
      <c r="S38" s="458"/>
      <c r="T38" s="458"/>
      <c r="U38" s="458"/>
      <c r="V38" s="458"/>
      <c r="W38" s="458"/>
      <c r="X38" s="458"/>
      <c r="Y38" s="458"/>
    </row>
    <row r="39" spans="2:25" s="58" customFormat="1" ht="13.8">
      <c r="C39" s="458"/>
      <c r="O39" s="458"/>
      <c r="P39" s="458"/>
      <c r="Q39" s="458"/>
      <c r="R39" s="458"/>
      <c r="S39" s="458"/>
      <c r="T39" s="458"/>
      <c r="U39" s="458"/>
      <c r="V39" s="458"/>
      <c r="W39" s="458"/>
      <c r="X39" s="458"/>
      <c r="Y39" s="458"/>
    </row>
    <row r="40" spans="2:25" s="58" customFormat="1" ht="13.8">
      <c r="C40" s="458"/>
      <c r="O40" s="458"/>
      <c r="P40" s="458"/>
      <c r="Q40" s="458"/>
      <c r="R40" s="458"/>
      <c r="S40" s="458"/>
      <c r="T40" s="458"/>
      <c r="U40" s="458"/>
      <c r="V40" s="458"/>
      <c r="W40" s="458"/>
      <c r="X40" s="458"/>
      <c r="Y40" s="458"/>
    </row>
    <row r="41" spans="2:25" s="58" customFormat="1" ht="13.8">
      <c r="O41" s="458"/>
      <c r="P41" s="458"/>
      <c r="Q41" s="458"/>
      <c r="R41" s="458"/>
      <c r="S41" s="458"/>
      <c r="T41" s="458"/>
      <c r="U41" s="458"/>
      <c r="V41" s="458"/>
      <c r="W41" s="458"/>
      <c r="X41" s="458"/>
      <c r="Y41" s="458"/>
    </row>
    <row r="42" spans="2:25" s="58" customFormat="1" ht="13.8">
      <c r="O42" s="458"/>
      <c r="P42" s="458"/>
      <c r="Q42" s="458"/>
      <c r="R42" s="458"/>
      <c r="S42" s="458"/>
      <c r="T42" s="458"/>
      <c r="U42" s="458"/>
      <c r="V42" s="458"/>
      <c r="W42" s="458"/>
      <c r="X42" s="458"/>
      <c r="Y42" s="458"/>
    </row>
    <row r="43" spans="2:25" s="58" customFormat="1" ht="13.8">
      <c r="O43" s="458"/>
      <c r="P43" s="458"/>
      <c r="Q43" s="458"/>
      <c r="R43" s="458"/>
      <c r="S43" s="458"/>
      <c r="T43" s="458"/>
      <c r="U43" s="458"/>
      <c r="V43" s="458"/>
      <c r="W43" s="458"/>
      <c r="X43" s="458"/>
      <c r="Y43" s="458"/>
    </row>
    <row r="44" spans="2:25" s="58" customFormat="1" ht="13.8">
      <c r="O44" s="458"/>
      <c r="P44" s="458"/>
      <c r="Q44" s="458"/>
      <c r="R44" s="458"/>
      <c r="S44" s="458"/>
      <c r="T44" s="458"/>
      <c r="U44" s="458"/>
      <c r="V44" s="458"/>
      <c r="W44" s="458"/>
      <c r="X44" s="458"/>
      <c r="Y44" s="458"/>
    </row>
  </sheetData>
  <mergeCells count="15">
    <mergeCell ref="B11:B13"/>
    <mergeCell ref="C11:F11"/>
    <mergeCell ref="G11:J11"/>
    <mergeCell ref="K11:N11"/>
    <mergeCell ref="C12:D12"/>
    <mergeCell ref="E12:F12"/>
    <mergeCell ref="G12:H12"/>
    <mergeCell ref="I12:J12"/>
    <mergeCell ref="K12:L12"/>
    <mergeCell ref="M12:N12"/>
    <mergeCell ref="B5:H5"/>
    <mergeCell ref="B6:B7"/>
    <mergeCell ref="C6:D6"/>
    <mergeCell ref="E6:F6"/>
    <mergeCell ref="G6:H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5:AA19"/>
  <sheetViews>
    <sheetView zoomScaleNormal="100" workbookViewId="0"/>
  </sheetViews>
  <sheetFormatPr baseColWidth="10" defaultColWidth="11.5546875" defaultRowHeight="14.4"/>
  <cols>
    <col min="1" max="1" width="3.44140625" style="43" customWidth="1"/>
    <col min="2" max="2" width="42.109375" style="43" customWidth="1"/>
    <col min="3" max="20" width="5.33203125" style="58" customWidth="1"/>
    <col min="21" max="16384" width="11.5546875" style="43"/>
  </cols>
  <sheetData>
    <row r="5" spans="2:23" ht="15" thickBot="1"/>
    <row r="6" spans="2:23" ht="40.049999999999997" customHeight="1" thickBot="1">
      <c r="B6" s="1145" t="s">
        <v>208</v>
      </c>
      <c r="C6" s="1146"/>
      <c r="D6" s="1146"/>
      <c r="E6" s="1146"/>
      <c r="F6" s="1146"/>
      <c r="G6" s="1146"/>
      <c r="H6" s="1146"/>
      <c r="I6" s="1146"/>
      <c r="J6" s="1146"/>
      <c r="K6" s="1146"/>
      <c r="L6" s="1146"/>
      <c r="M6" s="1146"/>
      <c r="N6" s="1146"/>
      <c r="O6" s="1146"/>
      <c r="P6" s="1146"/>
      <c r="Q6" s="1146"/>
      <c r="R6" s="1146"/>
      <c r="S6" s="1146"/>
      <c r="T6" s="1147"/>
    </row>
    <row r="7" spans="2:23" ht="23.85" customHeight="1">
      <c r="B7" s="1185"/>
      <c r="C7" s="1190" t="s">
        <v>3</v>
      </c>
      <c r="D7" s="1191"/>
      <c r="E7" s="1191"/>
      <c r="F7" s="1191"/>
      <c r="G7" s="1191"/>
      <c r="H7" s="1192"/>
      <c r="I7" s="1190" t="s">
        <v>5</v>
      </c>
      <c r="J7" s="1191"/>
      <c r="K7" s="1191"/>
      <c r="L7" s="1191"/>
      <c r="M7" s="1191"/>
      <c r="N7" s="1192"/>
      <c r="O7" s="1190" t="s">
        <v>6</v>
      </c>
      <c r="P7" s="1191"/>
      <c r="Q7" s="1191"/>
      <c r="R7" s="1191"/>
      <c r="S7" s="1191"/>
      <c r="T7" s="1192"/>
      <c r="U7" s="56"/>
    </row>
    <row r="8" spans="2:23" ht="19.95" customHeight="1">
      <c r="B8" s="1186"/>
      <c r="C8" s="1123" t="s">
        <v>13</v>
      </c>
      <c r="D8" s="1127"/>
      <c r="E8" s="1125" t="s">
        <v>1</v>
      </c>
      <c r="F8" s="1151"/>
      <c r="G8" s="1152" t="s">
        <v>2</v>
      </c>
      <c r="H8" s="1153"/>
      <c r="I8" s="1123" t="s">
        <v>13</v>
      </c>
      <c r="J8" s="1127"/>
      <c r="K8" s="1125" t="s">
        <v>1</v>
      </c>
      <c r="L8" s="1151"/>
      <c r="M8" s="1152" t="s">
        <v>2</v>
      </c>
      <c r="N8" s="1153"/>
      <c r="O8" s="1123" t="s">
        <v>13</v>
      </c>
      <c r="P8" s="1154"/>
      <c r="Q8" s="1125" t="s">
        <v>1</v>
      </c>
      <c r="R8" s="1151"/>
      <c r="S8" s="1152" t="s">
        <v>2</v>
      </c>
      <c r="T8" s="1153"/>
      <c r="U8" s="56"/>
    </row>
    <row r="9" spans="2:23" ht="22.05" customHeight="1" thickBot="1">
      <c r="B9" s="1187"/>
      <c r="C9" s="55" t="s">
        <v>0</v>
      </c>
      <c r="D9" s="59" t="s">
        <v>16</v>
      </c>
      <c r="E9" s="49" t="s">
        <v>0</v>
      </c>
      <c r="F9" s="50" t="s">
        <v>16</v>
      </c>
      <c r="G9" s="60" t="s">
        <v>0</v>
      </c>
      <c r="H9" s="51" t="s">
        <v>16</v>
      </c>
      <c r="I9" s="55" t="s">
        <v>0</v>
      </c>
      <c r="J9" s="59" t="s">
        <v>16</v>
      </c>
      <c r="K9" s="49" t="s">
        <v>0</v>
      </c>
      <c r="L9" s="50" t="s">
        <v>16</v>
      </c>
      <c r="M9" s="54" t="s">
        <v>0</v>
      </c>
      <c r="N9" s="51" t="s">
        <v>16</v>
      </c>
      <c r="O9" s="55" t="s">
        <v>0</v>
      </c>
      <c r="P9" s="61" t="s">
        <v>16</v>
      </c>
      <c r="Q9" s="49" t="s">
        <v>0</v>
      </c>
      <c r="R9" s="50" t="s">
        <v>16</v>
      </c>
      <c r="S9" s="54" t="s">
        <v>0</v>
      </c>
      <c r="T9" s="51" t="s">
        <v>16</v>
      </c>
      <c r="U9" s="56"/>
    </row>
    <row r="10" spans="2:23" ht="40.200000000000003" customHeight="1">
      <c r="B10" s="45" t="s">
        <v>8</v>
      </c>
      <c r="C10" s="62">
        <v>25</v>
      </c>
      <c r="D10" s="63">
        <v>4.5537340619307827</v>
      </c>
      <c r="E10" s="64">
        <v>5</v>
      </c>
      <c r="F10" s="65">
        <v>1.9157088122605364</v>
      </c>
      <c r="G10" s="66">
        <v>20</v>
      </c>
      <c r="H10" s="67">
        <v>7.0175438596491224</v>
      </c>
      <c r="I10" s="62">
        <v>5</v>
      </c>
      <c r="J10" s="63">
        <v>1.0040160642570282</v>
      </c>
      <c r="K10" s="68">
        <v>3</v>
      </c>
      <c r="L10" s="69">
        <v>0.89285714285714279</v>
      </c>
      <c r="M10" s="150">
        <v>2</v>
      </c>
      <c r="N10" s="70">
        <v>1.2422360248447204</v>
      </c>
      <c r="O10" s="62">
        <v>25</v>
      </c>
      <c r="P10" s="71">
        <v>1.8996960486322187</v>
      </c>
      <c r="Q10" s="64">
        <v>3</v>
      </c>
      <c r="R10" s="65">
        <v>0.40431266846361186</v>
      </c>
      <c r="S10" s="66">
        <v>22</v>
      </c>
      <c r="T10" s="72">
        <v>3.8596491228070176</v>
      </c>
      <c r="U10" s="56"/>
    </row>
    <row r="11" spans="2:23" ht="40.200000000000003" customHeight="1">
      <c r="B11" s="45" t="s">
        <v>18</v>
      </c>
      <c r="C11" s="62">
        <v>258</v>
      </c>
      <c r="D11" s="63">
        <v>46.994535519125684</v>
      </c>
      <c r="E11" s="64">
        <v>93</v>
      </c>
      <c r="F11" s="65">
        <v>35.632183908045981</v>
      </c>
      <c r="G11" s="66">
        <v>163</v>
      </c>
      <c r="H11" s="67">
        <v>57.192982456140349</v>
      </c>
      <c r="I11" s="62">
        <v>59</v>
      </c>
      <c r="J11" s="63">
        <v>11.847389558232932</v>
      </c>
      <c r="K11" s="68">
        <v>33</v>
      </c>
      <c r="L11" s="69">
        <v>9.8214285714285712</v>
      </c>
      <c r="M11" s="150">
        <v>26</v>
      </c>
      <c r="N11" s="70">
        <v>16.149068322981368</v>
      </c>
      <c r="O11" s="62">
        <v>149</v>
      </c>
      <c r="P11" s="71">
        <v>11.322188449848024</v>
      </c>
      <c r="Q11" s="64">
        <v>61</v>
      </c>
      <c r="R11" s="65">
        <v>8.2210242587601083</v>
      </c>
      <c r="S11" s="66">
        <v>88</v>
      </c>
      <c r="T11" s="72">
        <v>15.43859649122807</v>
      </c>
      <c r="U11" s="56"/>
    </row>
    <row r="12" spans="2:23" ht="40.200000000000003" customHeight="1">
      <c r="B12" s="53" t="s">
        <v>9</v>
      </c>
      <c r="C12" s="73">
        <v>242</v>
      </c>
      <c r="D12" s="74">
        <v>44.080145719489984</v>
      </c>
      <c r="E12" s="75">
        <v>150</v>
      </c>
      <c r="F12" s="76">
        <v>57.47126436781609</v>
      </c>
      <c r="G12" s="77">
        <v>91</v>
      </c>
      <c r="H12" s="78">
        <v>31.929824561403507</v>
      </c>
      <c r="I12" s="73">
        <v>407</v>
      </c>
      <c r="J12" s="74">
        <v>81.726907630522078</v>
      </c>
      <c r="K12" s="79">
        <v>283</v>
      </c>
      <c r="L12" s="80">
        <v>84.226190476190482</v>
      </c>
      <c r="M12" s="151">
        <v>123</v>
      </c>
      <c r="N12" s="81">
        <v>76.397515527950304</v>
      </c>
      <c r="O12" s="73">
        <v>1052</v>
      </c>
      <c r="P12" s="82">
        <v>79.939209726443778</v>
      </c>
      <c r="Q12" s="75">
        <v>646</v>
      </c>
      <c r="R12" s="76">
        <v>87.061994609164415</v>
      </c>
      <c r="S12" s="77">
        <v>403</v>
      </c>
      <c r="T12" s="83">
        <v>70.701754385964904</v>
      </c>
      <c r="U12" s="56"/>
      <c r="V12" s="56"/>
      <c r="W12" s="56"/>
    </row>
    <row r="13" spans="2:23" ht="40.200000000000003" customHeight="1">
      <c r="B13" s="45" t="s">
        <v>10</v>
      </c>
      <c r="C13" s="62">
        <v>6</v>
      </c>
      <c r="D13" s="63">
        <v>1.0928961748633881</v>
      </c>
      <c r="E13" s="64">
        <v>4</v>
      </c>
      <c r="F13" s="65">
        <v>1.5325670498084289</v>
      </c>
      <c r="G13" s="66">
        <v>2</v>
      </c>
      <c r="H13" s="67">
        <v>0.70175438596491224</v>
      </c>
      <c r="I13" s="62">
        <v>8</v>
      </c>
      <c r="J13" s="63">
        <v>1.6064257028112447</v>
      </c>
      <c r="K13" s="68">
        <v>8</v>
      </c>
      <c r="L13" s="69">
        <v>2.3809523809523809</v>
      </c>
      <c r="M13" s="152" t="s">
        <v>21</v>
      </c>
      <c r="N13" s="152" t="s">
        <v>21</v>
      </c>
      <c r="O13" s="62">
        <v>18</v>
      </c>
      <c r="P13" s="71">
        <v>1.3677811550151975</v>
      </c>
      <c r="Q13" s="64">
        <v>6</v>
      </c>
      <c r="R13" s="65">
        <v>0.80862533692722371</v>
      </c>
      <c r="S13" s="66">
        <v>12</v>
      </c>
      <c r="T13" s="72">
        <v>2.1052631578947367</v>
      </c>
      <c r="U13" s="56"/>
    </row>
    <row r="14" spans="2:23" ht="40.200000000000003" customHeight="1">
      <c r="B14" s="45" t="s">
        <v>11</v>
      </c>
      <c r="C14" s="62">
        <v>3</v>
      </c>
      <c r="D14" s="63">
        <v>0.54644808743169404</v>
      </c>
      <c r="E14" s="64">
        <v>2</v>
      </c>
      <c r="F14" s="65">
        <v>0.76628352490421447</v>
      </c>
      <c r="G14" s="66">
        <v>1</v>
      </c>
      <c r="H14" s="67">
        <v>0.35087719298245612</v>
      </c>
      <c r="I14" s="62">
        <v>6</v>
      </c>
      <c r="J14" s="63">
        <v>1.2048192771084338</v>
      </c>
      <c r="K14" s="68">
        <v>1</v>
      </c>
      <c r="L14" s="69">
        <v>0.29761904761904762</v>
      </c>
      <c r="M14" s="150">
        <v>5</v>
      </c>
      <c r="N14" s="70">
        <v>3.1055900621118013</v>
      </c>
      <c r="O14" s="62">
        <v>9</v>
      </c>
      <c r="P14" s="71">
        <v>0.68389057750759874</v>
      </c>
      <c r="Q14" s="64">
        <v>2</v>
      </c>
      <c r="R14" s="65">
        <v>0.26954177897574128</v>
      </c>
      <c r="S14" s="66">
        <v>7</v>
      </c>
      <c r="T14" s="72">
        <v>1.2280701754385965</v>
      </c>
      <c r="U14" s="56"/>
    </row>
    <row r="15" spans="2:23" ht="40.200000000000003" customHeight="1" thickBot="1">
      <c r="B15" s="52" t="s">
        <v>12</v>
      </c>
      <c r="C15" s="84">
        <v>15</v>
      </c>
      <c r="D15" s="85">
        <v>2.7322404371584699</v>
      </c>
      <c r="E15" s="86">
        <v>7</v>
      </c>
      <c r="F15" s="87">
        <v>2.6819923371647509</v>
      </c>
      <c r="G15" s="88">
        <v>8</v>
      </c>
      <c r="H15" s="89">
        <v>2.807017543859649</v>
      </c>
      <c r="I15" s="84">
        <v>13</v>
      </c>
      <c r="J15" s="85">
        <v>2.6104417670682731</v>
      </c>
      <c r="K15" s="90">
        <v>8</v>
      </c>
      <c r="L15" s="91">
        <v>2.3809523809523809</v>
      </c>
      <c r="M15" s="90">
        <v>5</v>
      </c>
      <c r="N15" s="92">
        <v>3.1055900621118013</v>
      </c>
      <c r="O15" s="62">
        <v>63</v>
      </c>
      <c r="P15" s="71">
        <v>4.7872340425531918</v>
      </c>
      <c r="Q15" s="64">
        <v>24</v>
      </c>
      <c r="R15" s="65">
        <v>3.2345013477088949</v>
      </c>
      <c r="S15" s="66">
        <v>38</v>
      </c>
      <c r="T15" s="72">
        <v>6.666666666666667</v>
      </c>
      <c r="U15" s="56"/>
    </row>
    <row r="16" spans="2:23" s="144" customFormat="1">
      <c r="B16" s="46" t="s">
        <v>13</v>
      </c>
      <c r="C16" s="62">
        <v>549</v>
      </c>
      <c r="D16" s="136">
        <v>100</v>
      </c>
      <c r="E16" s="64">
        <v>261</v>
      </c>
      <c r="F16" s="137">
        <v>100</v>
      </c>
      <c r="G16" s="66">
        <v>285</v>
      </c>
      <c r="H16" s="138">
        <v>100</v>
      </c>
      <c r="I16" s="62">
        <v>498</v>
      </c>
      <c r="J16" s="136">
        <v>100</v>
      </c>
      <c r="K16" s="68">
        <v>336</v>
      </c>
      <c r="L16" s="139">
        <v>100</v>
      </c>
      <c r="M16" s="154">
        <v>161</v>
      </c>
      <c r="N16" s="155">
        <v>100</v>
      </c>
      <c r="O16" s="93">
        <v>1316</v>
      </c>
      <c r="P16" s="140">
        <v>100</v>
      </c>
      <c r="Q16" s="94">
        <v>742</v>
      </c>
      <c r="R16" s="141">
        <v>100</v>
      </c>
      <c r="S16" s="95">
        <v>570</v>
      </c>
      <c r="T16" s="142">
        <v>100</v>
      </c>
      <c r="U16" s="143"/>
    </row>
    <row r="17" spans="2:27">
      <c r="B17" s="47" t="s">
        <v>17</v>
      </c>
      <c r="C17" s="96">
        <v>15</v>
      </c>
      <c r="D17" s="97"/>
      <c r="E17" s="98">
        <v>8</v>
      </c>
      <c r="F17" s="44"/>
      <c r="G17" s="99">
        <v>7</v>
      </c>
      <c r="H17" s="100"/>
      <c r="I17" s="96">
        <v>4</v>
      </c>
      <c r="J17" s="97"/>
      <c r="K17" s="101">
        <v>2</v>
      </c>
      <c r="L17" s="102"/>
      <c r="M17" s="150">
        <v>2</v>
      </c>
      <c r="N17" s="153"/>
      <c r="O17" s="96">
        <v>10</v>
      </c>
      <c r="P17" s="103"/>
      <c r="Q17" s="98">
        <v>6</v>
      </c>
      <c r="R17" s="44"/>
      <c r="S17" s="99">
        <v>3</v>
      </c>
      <c r="T17" s="104"/>
      <c r="U17" s="56"/>
    </row>
    <row r="18" spans="2:27" ht="15" thickBot="1">
      <c r="B18" s="48"/>
      <c r="C18" s="84">
        <v>564</v>
      </c>
      <c r="D18" s="105"/>
      <c r="E18" s="86">
        <v>269</v>
      </c>
      <c r="F18" s="106"/>
      <c r="G18" s="88">
        <v>292</v>
      </c>
      <c r="H18" s="107"/>
      <c r="I18" s="84">
        <v>502</v>
      </c>
      <c r="J18" s="105"/>
      <c r="K18" s="90">
        <v>338</v>
      </c>
      <c r="L18" s="108"/>
      <c r="M18" s="156">
        <v>163</v>
      </c>
      <c r="N18" s="109"/>
      <c r="O18" s="84">
        <v>1326</v>
      </c>
      <c r="P18" s="110"/>
      <c r="Q18" s="86">
        <v>748</v>
      </c>
      <c r="R18" s="106"/>
      <c r="S18" s="88">
        <v>573</v>
      </c>
      <c r="T18" s="111"/>
      <c r="U18" s="56"/>
    </row>
    <row r="19" spans="2:27" ht="15.45" customHeight="1">
      <c r="C19" s="1189"/>
      <c r="D19" s="1189"/>
      <c r="E19" s="112"/>
      <c r="F19" s="112"/>
      <c r="G19" s="112"/>
      <c r="H19" s="112"/>
      <c r="I19" s="1189"/>
      <c r="J19" s="1189"/>
      <c r="K19" s="112"/>
      <c r="L19" s="112"/>
      <c r="M19" s="112"/>
      <c r="N19" s="112"/>
      <c r="O19" s="1189"/>
      <c r="P19" s="1189"/>
      <c r="Q19" s="1189"/>
      <c r="R19" s="1189"/>
      <c r="S19" s="1189"/>
      <c r="T19" s="1189"/>
      <c r="U19" s="1188" t="s">
        <v>15</v>
      </c>
      <c r="V19" s="1188"/>
      <c r="W19" s="1188"/>
      <c r="X19" s="1188"/>
      <c r="Y19" s="1188"/>
      <c r="Z19" s="1188"/>
      <c r="AA19" s="57"/>
    </row>
  </sheetData>
  <mergeCells count="18">
    <mergeCell ref="I7:N7"/>
    <mergeCell ref="O8:P8"/>
    <mergeCell ref="Q8:R8"/>
    <mergeCell ref="S8:T8"/>
    <mergeCell ref="B7:B9"/>
    <mergeCell ref="B6:T6"/>
    <mergeCell ref="U19:Z19"/>
    <mergeCell ref="I19:J19"/>
    <mergeCell ref="O7:T7"/>
    <mergeCell ref="O19:T19"/>
    <mergeCell ref="C19:D19"/>
    <mergeCell ref="C7:H7"/>
    <mergeCell ref="I8:J8"/>
    <mergeCell ref="K8:L8"/>
    <mergeCell ref="E8:F8"/>
    <mergeCell ref="G8:H8"/>
    <mergeCell ref="C8:D8"/>
    <mergeCell ref="M8:N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B1:BE640"/>
  <sheetViews>
    <sheetView zoomScale="80" zoomScaleNormal="80" workbookViewId="0">
      <selection activeCell="G17" sqref="G17"/>
    </sheetView>
  </sheetViews>
  <sheetFormatPr baseColWidth="10" defaultColWidth="11.5546875" defaultRowHeight="24" customHeight="1"/>
  <cols>
    <col min="1" max="1" width="1.44140625" style="144" customWidth="1"/>
    <col min="2" max="16" width="11.5546875" style="144"/>
    <col min="17" max="17" width="9" style="144" customWidth="1"/>
    <col min="18" max="18" width="3.6640625" style="701" customWidth="1"/>
    <col min="19" max="19" width="2.6640625" style="704" customWidth="1"/>
    <col min="20" max="20" width="15.5546875" style="701" customWidth="1"/>
    <col min="21" max="22" width="14.44140625" style="701" customWidth="1"/>
    <col min="23" max="23" width="1.44140625" style="614" customWidth="1"/>
    <col min="24" max="24" width="9.33203125" style="144" customWidth="1"/>
    <col min="25" max="25" width="20" style="144" customWidth="1"/>
    <col min="26" max="27" width="11.5546875" style="144"/>
    <col min="28" max="28" width="3.44140625" style="144" customWidth="1"/>
    <col min="29" max="29" width="11.5546875" style="144"/>
    <col min="30" max="30" width="19.6640625" style="144" customWidth="1"/>
    <col min="31" max="31" width="11.5546875" style="144"/>
    <col min="32" max="32" width="6" style="144" customWidth="1"/>
    <col min="33" max="33" width="1.44140625" style="614" customWidth="1"/>
    <col min="34" max="34" width="11.33203125" style="144" customWidth="1"/>
    <col min="35" max="35" width="17.6640625" style="144" customWidth="1"/>
    <col min="36" max="36" width="10.109375" style="144" customWidth="1"/>
    <col min="37" max="37" width="11.5546875" style="144"/>
    <col min="38" max="38" width="2.5546875" style="144" customWidth="1"/>
    <col min="39" max="39" width="11.5546875" style="144"/>
    <col min="40" max="40" width="17.6640625" style="144" customWidth="1"/>
    <col min="41" max="41" width="11" style="144" customWidth="1"/>
    <col min="42" max="42" width="11.5546875" style="144"/>
    <col min="43" max="43" width="1.33203125" style="614" customWidth="1"/>
    <col min="44" max="44" width="11.5546875" style="144" hidden="1" customWidth="1"/>
    <col min="45" max="45" width="11.33203125" style="144" customWidth="1"/>
    <col min="46" max="46" width="17.6640625" style="144" customWidth="1"/>
    <col min="47" max="47" width="10.6640625" style="144" customWidth="1"/>
    <col min="48" max="48" width="11.5546875" style="144"/>
    <col min="49" max="49" width="1.6640625" style="144" customWidth="1"/>
    <col min="50" max="50" width="11.33203125" style="144" customWidth="1"/>
    <col min="51" max="51" width="19" style="144" customWidth="1"/>
    <col min="52" max="53" width="11.5546875" style="144"/>
    <col min="54" max="54" width="1" style="614" customWidth="1"/>
    <col min="55" max="16384" width="11.5546875" style="144"/>
  </cols>
  <sheetData>
    <row r="1" spans="2:56" ht="24" customHeight="1">
      <c r="X1" s="1194" t="s">
        <v>3</v>
      </c>
      <c r="Y1" s="1194"/>
      <c r="Z1" s="1194"/>
      <c r="AA1" s="1194"/>
      <c r="AB1" s="1194"/>
      <c r="AC1" s="1194"/>
      <c r="AD1" s="1194"/>
      <c r="AE1" s="1194"/>
      <c r="AF1" s="1194"/>
      <c r="AH1" s="1194" t="s">
        <v>5</v>
      </c>
      <c r="AI1" s="1194"/>
      <c r="AJ1" s="1194"/>
      <c r="AK1" s="1194"/>
      <c r="AL1" s="1194"/>
      <c r="AM1" s="1194"/>
      <c r="AN1" s="1194"/>
      <c r="AO1" s="1194"/>
      <c r="AP1" s="1194"/>
      <c r="AS1" s="1194" t="s">
        <v>6</v>
      </c>
      <c r="AT1" s="1194"/>
      <c r="AU1" s="1194"/>
      <c r="AV1" s="1194"/>
      <c r="AW1" s="1194"/>
      <c r="AX1" s="1194"/>
      <c r="AY1" s="1194"/>
      <c r="AZ1" s="1194"/>
      <c r="BA1" s="1194"/>
    </row>
    <row r="2" spans="2:56" ht="24" customHeight="1">
      <c r="X2" s="580"/>
      <c r="Y2" s="580"/>
      <c r="Z2" s="580"/>
      <c r="AA2" s="580"/>
      <c r="AB2" s="580"/>
      <c r="AC2" s="580"/>
      <c r="AD2" s="580"/>
      <c r="AE2" s="580"/>
      <c r="AF2" s="580"/>
      <c r="AH2" s="580"/>
      <c r="AI2" s="580"/>
      <c r="AJ2" s="580"/>
      <c r="AK2" s="580"/>
      <c r="AL2" s="580"/>
      <c r="AM2" s="580"/>
      <c r="AN2" s="580"/>
      <c r="AO2" s="580"/>
      <c r="AP2" s="580"/>
      <c r="AS2" s="580"/>
      <c r="AT2" s="580"/>
      <c r="AU2" s="580"/>
      <c r="AV2" s="580"/>
      <c r="AW2" s="580"/>
      <c r="AX2" s="580"/>
      <c r="AY2" s="580"/>
      <c r="AZ2" s="580"/>
      <c r="BA2" s="580"/>
    </row>
    <row r="3" spans="2:56" ht="24" customHeight="1">
      <c r="X3" s="58"/>
      <c r="Y3" s="58"/>
      <c r="Z3" s="58"/>
      <c r="AA3" s="58"/>
      <c r="AB3" s="58"/>
      <c r="AC3" s="58"/>
      <c r="AD3" s="58"/>
      <c r="AE3" s="58"/>
      <c r="AF3" s="58"/>
      <c r="AG3" s="581"/>
      <c r="AH3" s="58"/>
      <c r="AI3" s="58"/>
      <c r="AJ3" s="58"/>
      <c r="AK3" s="58"/>
      <c r="AL3" s="58"/>
      <c r="AM3" s="58"/>
      <c r="AN3" s="58"/>
      <c r="AO3" s="58"/>
      <c r="AP3" s="58"/>
      <c r="AQ3" s="581"/>
      <c r="AR3" s="58"/>
      <c r="AS3" s="58"/>
      <c r="AT3" s="58"/>
      <c r="AU3" s="58"/>
      <c r="AV3" s="58"/>
      <c r="AW3" s="58"/>
      <c r="AX3" s="58"/>
      <c r="AY3" s="58"/>
      <c r="AZ3" s="58"/>
      <c r="BA3" s="58"/>
      <c r="BB3" s="581"/>
      <c r="BC3" s="58"/>
      <c r="BD3" s="58"/>
    </row>
    <row r="4" spans="2:56" ht="24" customHeight="1">
      <c r="X4" s="582"/>
      <c r="Y4" s="582"/>
      <c r="Z4" s="582"/>
      <c r="AA4" s="582"/>
      <c r="AB4" s="582"/>
      <c r="AC4" s="582"/>
      <c r="AD4" s="582"/>
      <c r="AE4" s="582"/>
      <c r="AF4" s="582"/>
      <c r="AG4" s="583"/>
      <c r="AH4" s="582"/>
      <c r="AI4" s="582"/>
      <c r="AJ4" s="582"/>
      <c r="AK4" s="582"/>
      <c r="AL4" s="582"/>
      <c r="AM4" s="582"/>
      <c r="AN4" s="582"/>
      <c r="AO4" s="582"/>
      <c r="AP4" s="582"/>
      <c r="AQ4" s="581"/>
      <c r="AR4" s="58"/>
      <c r="AS4" s="582"/>
      <c r="AT4" s="582"/>
      <c r="AU4" s="582"/>
      <c r="AV4" s="582"/>
      <c r="AW4" s="582"/>
      <c r="AX4" s="582"/>
      <c r="AY4" s="582"/>
      <c r="AZ4" s="582"/>
      <c r="BA4" s="582"/>
      <c r="BB4" s="583"/>
      <c r="BC4" s="58"/>
      <c r="BD4" s="58"/>
    </row>
    <row r="5" spans="2:56" ht="24" customHeight="1">
      <c r="B5" s="1206" t="s">
        <v>257</v>
      </c>
      <c r="C5" s="1206"/>
      <c r="D5" s="1206"/>
      <c r="E5" s="1206"/>
      <c r="F5" s="1206"/>
      <c r="G5" s="1206"/>
      <c r="H5" s="1206"/>
      <c r="I5" s="1206"/>
      <c r="J5" s="1206"/>
      <c r="K5" s="1206"/>
      <c r="L5" s="1206"/>
      <c r="M5" s="1206"/>
      <c r="N5" s="1206"/>
      <c r="O5" s="1206"/>
      <c r="P5" s="1206"/>
      <c r="Q5" s="1206"/>
      <c r="R5" s="702"/>
      <c r="X5" s="584" t="s">
        <v>94</v>
      </c>
      <c r="Y5" s="582"/>
      <c r="Z5" s="582"/>
      <c r="AA5" s="582"/>
      <c r="AB5" s="582"/>
      <c r="AC5" s="584" t="s">
        <v>94</v>
      </c>
      <c r="AD5" s="582"/>
      <c r="AE5" s="582"/>
      <c r="AF5" s="582"/>
      <c r="AG5" s="583"/>
      <c r="AH5" s="584" t="s">
        <v>94</v>
      </c>
      <c r="AI5" s="582"/>
      <c r="AJ5" s="582"/>
      <c r="AK5" s="582"/>
      <c r="AL5" s="582"/>
      <c r="AM5" s="584" t="s">
        <v>94</v>
      </c>
      <c r="AN5" s="582"/>
      <c r="AO5" s="582"/>
      <c r="AP5" s="582"/>
      <c r="AQ5" s="581"/>
      <c r="AR5" s="58"/>
      <c r="AS5" s="584" t="s">
        <v>94</v>
      </c>
      <c r="AT5" s="582"/>
      <c r="AU5" s="582"/>
      <c r="AV5" s="582"/>
      <c r="AW5" s="582"/>
      <c r="AX5" s="584" t="s">
        <v>94</v>
      </c>
      <c r="AY5" s="582"/>
      <c r="AZ5" s="582"/>
      <c r="BA5" s="582"/>
      <c r="BB5" s="583"/>
      <c r="BC5" s="58"/>
      <c r="BD5" s="58"/>
    </row>
    <row r="6" spans="2:56" ht="24" customHeight="1">
      <c r="X6" s="582"/>
      <c r="Y6" s="582"/>
      <c r="Z6" s="582"/>
      <c r="AA6" s="582"/>
      <c r="AB6" s="582"/>
      <c r="AC6" s="582"/>
      <c r="AD6" s="582"/>
      <c r="AE6" s="582"/>
      <c r="AF6" s="582"/>
      <c r="AG6" s="583"/>
      <c r="AH6" s="582"/>
      <c r="AI6" s="582"/>
      <c r="AJ6" s="582"/>
      <c r="AK6" s="582"/>
      <c r="AL6" s="582"/>
      <c r="AM6" s="582"/>
      <c r="AN6" s="582"/>
      <c r="AO6" s="582"/>
      <c r="AP6" s="582"/>
      <c r="AQ6" s="581"/>
      <c r="AR6" s="58"/>
      <c r="AS6" s="582"/>
      <c r="AT6" s="582"/>
      <c r="AU6" s="582"/>
      <c r="AV6" s="582"/>
      <c r="AW6" s="582"/>
      <c r="AX6" s="582"/>
      <c r="AY6" s="582"/>
      <c r="AZ6" s="582"/>
      <c r="BA6" s="582"/>
      <c r="BB6" s="583"/>
      <c r="BC6" s="58"/>
      <c r="BD6" s="58"/>
    </row>
    <row r="7" spans="2:56" ht="24" customHeight="1" thickBot="1">
      <c r="X7" s="1205" t="s">
        <v>95</v>
      </c>
      <c r="Y7" s="1205"/>
      <c r="Z7" s="1205"/>
      <c r="AA7" s="1205"/>
      <c r="AB7" s="582"/>
      <c r="AC7" s="578" t="s">
        <v>95</v>
      </c>
      <c r="AD7" s="578"/>
      <c r="AE7" s="578"/>
      <c r="AF7" s="578"/>
      <c r="AG7" s="583"/>
      <c r="AH7" s="1205" t="s">
        <v>95</v>
      </c>
      <c r="AI7" s="1205"/>
      <c r="AJ7" s="1205"/>
      <c r="AK7" s="1205"/>
      <c r="AL7" s="582"/>
      <c r="AM7" s="578" t="s">
        <v>95</v>
      </c>
      <c r="AN7" s="578"/>
      <c r="AO7" s="578"/>
      <c r="AP7" s="578"/>
      <c r="AQ7" s="581"/>
      <c r="AR7" s="58"/>
      <c r="AS7" s="579" t="s">
        <v>95</v>
      </c>
      <c r="AT7" s="579"/>
      <c r="AU7" s="579"/>
      <c r="AV7" s="579"/>
      <c r="AW7" s="582"/>
      <c r="AX7" s="579" t="s">
        <v>95</v>
      </c>
      <c r="AY7" s="579"/>
      <c r="AZ7" s="579"/>
      <c r="BA7" s="579"/>
      <c r="BB7" s="583"/>
      <c r="BC7" s="58"/>
      <c r="BD7" s="58"/>
    </row>
    <row r="8" spans="2:56" ht="24" customHeight="1" thickTop="1" thickBot="1">
      <c r="X8" s="1198"/>
      <c r="Y8" s="1199"/>
      <c r="Z8" s="585" t="s">
        <v>83</v>
      </c>
      <c r="AA8" s="586" t="s">
        <v>84</v>
      </c>
      <c r="AB8" s="582"/>
      <c r="AC8" s="587"/>
      <c r="AD8" s="588"/>
      <c r="AE8" s="585" t="s">
        <v>83</v>
      </c>
      <c r="AF8" s="586" t="s">
        <v>84</v>
      </c>
      <c r="AG8" s="583"/>
      <c r="AH8" s="589"/>
      <c r="AI8" s="590"/>
      <c r="AJ8" s="585" t="s">
        <v>83</v>
      </c>
      <c r="AK8" s="586" t="s">
        <v>84</v>
      </c>
      <c r="AL8" s="582"/>
      <c r="AM8" s="587"/>
      <c r="AN8" s="588"/>
      <c r="AO8" s="585" t="s">
        <v>83</v>
      </c>
      <c r="AP8" s="586" t="s">
        <v>84</v>
      </c>
      <c r="AQ8" s="581"/>
      <c r="AR8" s="58"/>
      <c r="AS8" s="1198"/>
      <c r="AT8" s="1199"/>
      <c r="AU8" s="585" t="s">
        <v>83</v>
      </c>
      <c r="AV8" s="586" t="s">
        <v>84</v>
      </c>
      <c r="AW8" s="582"/>
      <c r="AX8" s="589"/>
      <c r="AY8" s="590"/>
      <c r="AZ8" s="585" t="s">
        <v>83</v>
      </c>
      <c r="BA8" s="586" t="s">
        <v>84</v>
      </c>
      <c r="BB8" s="583"/>
      <c r="BC8" s="58"/>
      <c r="BD8" s="58"/>
    </row>
    <row r="9" spans="2:56" ht="24" customHeight="1" thickTop="1" thickBot="1">
      <c r="X9" s="1200" t="s">
        <v>85</v>
      </c>
      <c r="Y9" s="591" t="s">
        <v>86</v>
      </c>
      <c r="Z9" s="592">
        <v>5</v>
      </c>
      <c r="AA9" s="593">
        <v>1.9230769230769231</v>
      </c>
      <c r="AB9" s="582"/>
      <c r="AC9" s="594" t="s">
        <v>85</v>
      </c>
      <c r="AD9" s="591" t="s">
        <v>86</v>
      </c>
      <c r="AE9" s="592">
        <v>5</v>
      </c>
      <c r="AF9" s="593">
        <v>1.7361111111111112</v>
      </c>
      <c r="AG9" s="583"/>
      <c r="AI9" s="591" t="s">
        <v>86</v>
      </c>
      <c r="AL9" s="582"/>
      <c r="AN9" s="591" t="s">
        <v>86</v>
      </c>
      <c r="AQ9" s="581"/>
      <c r="AR9" s="58"/>
      <c r="AS9" s="595" t="s">
        <v>85</v>
      </c>
      <c r="AT9" s="591" t="s">
        <v>86</v>
      </c>
      <c r="AU9" s="592">
        <v>13</v>
      </c>
      <c r="AV9" s="593">
        <v>1.7402945113788488</v>
      </c>
      <c r="AW9" s="582"/>
      <c r="AX9" s="595" t="s">
        <v>85</v>
      </c>
      <c r="AY9" s="591" t="s">
        <v>86</v>
      </c>
      <c r="AZ9" s="592">
        <v>4</v>
      </c>
      <c r="BA9" s="596">
        <v>0.70052539404553416</v>
      </c>
      <c r="BB9" s="583"/>
      <c r="BC9" s="58"/>
      <c r="BD9" s="58"/>
    </row>
    <row r="10" spans="2:56" ht="24" customHeight="1" thickTop="1">
      <c r="X10" s="1201"/>
      <c r="Y10" s="597" t="s">
        <v>87</v>
      </c>
      <c r="Z10" s="598">
        <v>5</v>
      </c>
      <c r="AA10" s="599">
        <v>1.9230769230769231</v>
      </c>
      <c r="AB10" s="582"/>
      <c r="AC10" s="600"/>
      <c r="AD10" s="597" t="s">
        <v>87</v>
      </c>
      <c r="AE10" s="598">
        <v>6</v>
      </c>
      <c r="AF10" s="599">
        <v>2.083333333333333</v>
      </c>
      <c r="AG10" s="583"/>
      <c r="AH10" s="595" t="s">
        <v>85</v>
      </c>
      <c r="AI10" s="591" t="s">
        <v>87</v>
      </c>
      <c r="AJ10" s="592">
        <v>9</v>
      </c>
      <c r="AK10" s="593">
        <v>2.6706231454005933</v>
      </c>
      <c r="AL10" s="582"/>
      <c r="AM10" s="594" t="s">
        <v>85</v>
      </c>
      <c r="AN10" s="591" t="s">
        <v>87</v>
      </c>
      <c r="AO10" s="592">
        <v>4</v>
      </c>
      <c r="AP10" s="593">
        <v>2.4539877300613497</v>
      </c>
      <c r="AQ10" s="581"/>
      <c r="AR10" s="58"/>
      <c r="AS10" s="601"/>
      <c r="AT10" s="597" t="s">
        <v>87</v>
      </c>
      <c r="AU10" s="598">
        <v>43</v>
      </c>
      <c r="AV10" s="599">
        <v>5.7563587684069617</v>
      </c>
      <c r="AW10" s="582"/>
      <c r="AX10" s="601"/>
      <c r="AY10" s="597" t="s">
        <v>87</v>
      </c>
      <c r="AZ10" s="598">
        <v>14</v>
      </c>
      <c r="BA10" s="599">
        <v>2.4518388791593697</v>
      </c>
      <c r="BB10" s="583"/>
      <c r="BC10" s="58"/>
      <c r="BD10" s="58"/>
    </row>
    <row r="11" spans="2:56" ht="24" customHeight="1">
      <c r="X11" s="1201"/>
      <c r="Y11" s="597" t="s">
        <v>88</v>
      </c>
      <c r="Z11" s="598">
        <v>24</v>
      </c>
      <c r="AA11" s="599">
        <v>9.2307692307692317</v>
      </c>
      <c r="AB11" s="582"/>
      <c r="AC11" s="600"/>
      <c r="AD11" s="597" t="s">
        <v>88</v>
      </c>
      <c r="AE11" s="598">
        <v>22</v>
      </c>
      <c r="AF11" s="599">
        <v>7.6388888888888893</v>
      </c>
      <c r="AG11" s="583"/>
      <c r="AH11" s="601"/>
      <c r="AI11" s="597" t="s">
        <v>88</v>
      </c>
      <c r="AJ11" s="598">
        <v>53</v>
      </c>
      <c r="AK11" s="599">
        <v>15.727002967359049</v>
      </c>
      <c r="AL11" s="582"/>
      <c r="AM11" s="600"/>
      <c r="AN11" s="597" t="s">
        <v>88</v>
      </c>
      <c r="AO11" s="598">
        <v>26</v>
      </c>
      <c r="AP11" s="599">
        <v>15.950920245398773</v>
      </c>
      <c r="AQ11" s="581"/>
      <c r="AR11" s="58"/>
      <c r="AS11" s="601"/>
      <c r="AT11" s="597" t="s">
        <v>88</v>
      </c>
      <c r="AU11" s="598">
        <v>195</v>
      </c>
      <c r="AV11" s="599">
        <v>26.104417670682732</v>
      </c>
      <c r="AW11" s="582"/>
      <c r="AX11" s="601"/>
      <c r="AY11" s="597" t="s">
        <v>88</v>
      </c>
      <c r="AZ11" s="598">
        <v>109</v>
      </c>
      <c r="BA11" s="599">
        <v>19.089316987740805</v>
      </c>
      <c r="BB11" s="583"/>
      <c r="BC11" s="58"/>
      <c r="BD11" s="58"/>
    </row>
    <row r="12" spans="2:56" ht="24" customHeight="1">
      <c r="X12" s="1201"/>
      <c r="Y12" s="597" t="s">
        <v>89</v>
      </c>
      <c r="Z12" s="598">
        <v>85</v>
      </c>
      <c r="AA12" s="599">
        <v>32.692307692307693</v>
      </c>
      <c r="AB12" s="582"/>
      <c r="AC12" s="600"/>
      <c r="AD12" s="597" t="s">
        <v>89</v>
      </c>
      <c r="AE12" s="598">
        <v>79</v>
      </c>
      <c r="AF12" s="599">
        <v>27.430555555555557</v>
      </c>
      <c r="AG12" s="583"/>
      <c r="AH12" s="601"/>
      <c r="AI12" s="597" t="s">
        <v>89</v>
      </c>
      <c r="AJ12" s="598">
        <v>141</v>
      </c>
      <c r="AK12" s="599">
        <v>41.839762611275965</v>
      </c>
      <c r="AL12" s="582"/>
      <c r="AM12" s="600"/>
      <c r="AN12" s="597" t="s">
        <v>89</v>
      </c>
      <c r="AO12" s="598">
        <v>68</v>
      </c>
      <c r="AP12" s="599">
        <v>41.717791411042946</v>
      </c>
      <c r="AQ12" s="581"/>
      <c r="AR12" s="58"/>
      <c r="AS12" s="601"/>
      <c r="AT12" s="597" t="s">
        <v>89</v>
      </c>
      <c r="AU12" s="598">
        <v>273</v>
      </c>
      <c r="AV12" s="599">
        <v>36.546184738955823</v>
      </c>
      <c r="AW12" s="582"/>
      <c r="AX12" s="601"/>
      <c r="AY12" s="597" t="s">
        <v>89</v>
      </c>
      <c r="AZ12" s="598">
        <v>215</v>
      </c>
      <c r="BA12" s="599">
        <v>37.65323992994746</v>
      </c>
      <c r="BB12" s="583"/>
      <c r="BC12" s="58"/>
      <c r="BD12" s="58"/>
    </row>
    <row r="13" spans="2:56" ht="24" customHeight="1">
      <c r="X13" s="1201"/>
      <c r="Y13" s="597" t="s">
        <v>90</v>
      </c>
      <c r="Z13" s="598">
        <v>141</v>
      </c>
      <c r="AA13" s="599">
        <v>54.230769230769226</v>
      </c>
      <c r="AB13" s="582"/>
      <c r="AC13" s="600"/>
      <c r="AD13" s="597" t="s">
        <v>90</v>
      </c>
      <c r="AE13" s="598">
        <v>176</v>
      </c>
      <c r="AF13" s="599">
        <v>61.111111111111114</v>
      </c>
      <c r="AG13" s="583"/>
      <c r="AH13" s="601"/>
      <c r="AI13" s="597" t="s">
        <v>90</v>
      </c>
      <c r="AJ13" s="598">
        <v>134</v>
      </c>
      <c r="AK13" s="599">
        <v>39.762611275964396</v>
      </c>
      <c r="AL13" s="582"/>
      <c r="AM13" s="600"/>
      <c r="AN13" s="597" t="s">
        <v>90</v>
      </c>
      <c r="AO13" s="598">
        <v>65</v>
      </c>
      <c r="AP13" s="599">
        <v>39.877300613496928</v>
      </c>
      <c r="AQ13" s="581"/>
      <c r="AR13" s="58"/>
      <c r="AS13" s="601"/>
      <c r="AT13" s="597" t="s">
        <v>90</v>
      </c>
      <c r="AU13" s="598">
        <v>223</v>
      </c>
      <c r="AV13" s="599">
        <v>29.852744310575634</v>
      </c>
      <c r="AW13" s="582"/>
      <c r="AX13" s="601"/>
      <c r="AY13" s="597" t="s">
        <v>90</v>
      </c>
      <c r="AZ13" s="598">
        <v>229</v>
      </c>
      <c r="BA13" s="599">
        <v>40.105078809106828</v>
      </c>
      <c r="BB13" s="583"/>
      <c r="BC13" s="58"/>
      <c r="BD13" s="58"/>
    </row>
    <row r="14" spans="2:56" ht="24" customHeight="1" thickBot="1">
      <c r="X14" s="1201"/>
      <c r="Y14" s="597" t="s">
        <v>13</v>
      </c>
      <c r="Z14" s="598">
        <v>260</v>
      </c>
      <c r="AA14" s="599">
        <v>100</v>
      </c>
      <c r="AB14" s="582"/>
      <c r="AC14" s="600"/>
      <c r="AD14" s="597" t="s">
        <v>13</v>
      </c>
      <c r="AE14" s="598">
        <v>288</v>
      </c>
      <c r="AF14" s="599">
        <v>100</v>
      </c>
      <c r="AG14" s="583"/>
      <c r="AH14" s="601"/>
      <c r="AI14" s="597" t="s">
        <v>13</v>
      </c>
      <c r="AJ14" s="598">
        <v>337</v>
      </c>
      <c r="AK14" s="599">
        <v>100</v>
      </c>
      <c r="AL14" s="582"/>
      <c r="AM14" s="605"/>
      <c r="AN14" s="606" t="s">
        <v>13</v>
      </c>
      <c r="AO14" s="602">
        <v>163</v>
      </c>
      <c r="AP14" s="603">
        <v>100</v>
      </c>
      <c r="AQ14" s="581"/>
      <c r="AR14" s="58"/>
      <c r="AS14" s="601"/>
      <c r="AT14" s="597" t="s">
        <v>13</v>
      </c>
      <c r="AU14" s="598">
        <v>747</v>
      </c>
      <c r="AV14" s="599">
        <v>100</v>
      </c>
      <c r="AW14" s="582"/>
      <c r="AX14" s="601"/>
      <c r="AY14" s="597" t="s">
        <v>13</v>
      </c>
      <c r="AZ14" s="598">
        <v>571</v>
      </c>
      <c r="BA14" s="599">
        <v>100</v>
      </c>
      <c r="BB14" s="583"/>
      <c r="BC14" s="58"/>
      <c r="BD14" s="58"/>
    </row>
    <row r="15" spans="2:56" ht="24" customHeight="1" thickTop="1">
      <c r="X15" s="600" t="s">
        <v>91</v>
      </c>
      <c r="Y15" s="597" t="s">
        <v>14</v>
      </c>
      <c r="Z15" s="598">
        <v>9</v>
      </c>
      <c r="AA15" s="604"/>
      <c r="AB15" s="582"/>
      <c r="AC15" s="600" t="s">
        <v>91</v>
      </c>
      <c r="AD15" s="597" t="s">
        <v>14</v>
      </c>
      <c r="AE15" s="598">
        <v>4</v>
      </c>
      <c r="AF15" s="604"/>
      <c r="AG15" s="583"/>
      <c r="AH15" s="600" t="s">
        <v>91</v>
      </c>
      <c r="AI15" s="597" t="s">
        <v>14</v>
      </c>
      <c r="AJ15" s="598">
        <v>1</v>
      </c>
      <c r="AK15" s="604"/>
      <c r="AL15" s="582"/>
      <c r="AM15" s="610" t="s">
        <v>93</v>
      </c>
      <c r="AN15" s="610"/>
      <c r="AO15" s="610"/>
      <c r="AP15" s="610"/>
      <c r="AQ15" s="581"/>
      <c r="AR15" s="58"/>
      <c r="AS15" s="600" t="s">
        <v>91</v>
      </c>
      <c r="AT15" s="597" t="s">
        <v>14</v>
      </c>
      <c r="AU15" s="598">
        <v>1</v>
      </c>
      <c r="AV15" s="604"/>
      <c r="AW15" s="582"/>
      <c r="AX15" s="600" t="s">
        <v>91</v>
      </c>
      <c r="AY15" s="597" t="s">
        <v>14</v>
      </c>
      <c r="AZ15" s="598">
        <v>2</v>
      </c>
      <c r="BA15" s="604"/>
      <c r="BB15" s="583"/>
      <c r="BC15" s="58"/>
      <c r="BD15" s="58"/>
    </row>
    <row r="16" spans="2:56" ht="24" customHeight="1" thickBot="1">
      <c r="X16" s="1202" t="s">
        <v>13</v>
      </c>
      <c r="Y16" s="1203"/>
      <c r="Z16" s="602">
        <v>269</v>
      </c>
      <c r="AA16" s="607"/>
      <c r="AB16" s="582"/>
      <c r="AC16" s="605" t="s">
        <v>13</v>
      </c>
      <c r="AD16" s="606"/>
      <c r="AE16" s="602">
        <v>292</v>
      </c>
      <c r="AF16" s="607"/>
      <c r="AG16" s="583"/>
      <c r="AH16" s="608" t="s">
        <v>13</v>
      </c>
      <c r="AI16" s="609"/>
      <c r="AJ16" s="602">
        <v>338</v>
      </c>
      <c r="AK16" s="607"/>
      <c r="AL16" s="582"/>
      <c r="AM16" s="58"/>
      <c r="AN16" s="58"/>
      <c r="AO16" s="58"/>
      <c r="AP16" s="58"/>
      <c r="AQ16" s="581"/>
      <c r="AR16" s="58"/>
      <c r="AS16" s="608" t="s">
        <v>13</v>
      </c>
      <c r="AT16" s="609"/>
      <c r="AU16" s="602">
        <v>748</v>
      </c>
      <c r="AV16" s="607"/>
      <c r="AW16" s="582"/>
      <c r="AX16" s="608" t="s">
        <v>13</v>
      </c>
      <c r="AY16" s="609"/>
      <c r="AZ16" s="602">
        <v>573</v>
      </c>
      <c r="BA16" s="607"/>
      <c r="BB16" s="583"/>
      <c r="BC16" s="58"/>
      <c r="BD16" s="58"/>
    </row>
    <row r="17" spans="2:56" ht="24" customHeight="1" thickTop="1">
      <c r="X17" s="1204" t="s">
        <v>92</v>
      </c>
      <c r="Y17" s="1204"/>
      <c r="Z17" s="1204"/>
      <c r="AA17" s="1204"/>
      <c r="AB17" s="582"/>
      <c r="AC17" s="610" t="s">
        <v>93</v>
      </c>
      <c r="AD17" s="610"/>
      <c r="AE17" s="610"/>
      <c r="AF17" s="610"/>
      <c r="AG17" s="583"/>
      <c r="AH17" s="611" t="s">
        <v>92</v>
      </c>
      <c r="AI17" s="611"/>
      <c r="AJ17" s="611"/>
      <c r="AK17" s="611"/>
      <c r="AL17" s="582"/>
      <c r="AM17" s="58"/>
      <c r="AN17" s="58"/>
      <c r="AO17" s="58"/>
      <c r="AP17" s="58"/>
      <c r="AQ17" s="581"/>
      <c r="AR17" s="58"/>
      <c r="AS17" s="1204" t="s">
        <v>92</v>
      </c>
      <c r="AT17" s="1204"/>
      <c r="AU17" s="1204"/>
      <c r="AV17" s="1204"/>
      <c r="AW17" s="582"/>
      <c r="AX17" s="1204" t="s">
        <v>93</v>
      </c>
      <c r="AY17" s="1204"/>
      <c r="AZ17" s="1204"/>
      <c r="BA17" s="1204"/>
      <c r="BB17" s="583"/>
      <c r="BC17" s="58"/>
      <c r="BD17" s="58"/>
    </row>
    <row r="18" spans="2:56" ht="24" customHeight="1">
      <c r="X18" s="610"/>
      <c r="Y18" s="610"/>
      <c r="Z18" s="610"/>
      <c r="AA18" s="610"/>
      <c r="AB18" s="582"/>
      <c r="AC18" s="610"/>
      <c r="AD18" s="610"/>
      <c r="AE18" s="610"/>
      <c r="AF18" s="610"/>
      <c r="AG18" s="583"/>
      <c r="AH18" s="612"/>
      <c r="AI18" s="612"/>
      <c r="AJ18" s="612"/>
      <c r="AK18" s="612"/>
      <c r="AL18" s="582"/>
      <c r="AM18" s="58"/>
      <c r="AN18" s="58"/>
      <c r="AO18" s="58"/>
      <c r="AP18" s="58"/>
      <c r="AQ18" s="581"/>
      <c r="AR18" s="58"/>
      <c r="AS18" s="610"/>
      <c r="AT18" s="610"/>
      <c r="AU18" s="610"/>
      <c r="AV18" s="610"/>
      <c r="AW18" s="582"/>
      <c r="AX18" s="610"/>
      <c r="AY18" s="610"/>
      <c r="AZ18" s="610"/>
      <c r="BA18" s="610"/>
      <c r="BB18" s="583"/>
      <c r="BC18" s="58"/>
      <c r="BD18" s="58"/>
    </row>
    <row r="19" spans="2:56" ht="24" customHeight="1">
      <c r="B19" s="1206" t="s">
        <v>221</v>
      </c>
      <c r="C19" s="1206"/>
      <c r="D19" s="1206"/>
      <c r="E19" s="1206"/>
      <c r="F19" s="1206"/>
      <c r="G19" s="1206"/>
      <c r="H19" s="1206"/>
      <c r="I19" s="1206"/>
      <c r="J19" s="1206"/>
      <c r="K19" s="1206"/>
      <c r="L19" s="1206"/>
      <c r="M19" s="1206"/>
      <c r="N19" s="1206"/>
      <c r="O19" s="1206"/>
      <c r="P19" s="1206"/>
      <c r="Q19" s="1206"/>
      <c r="R19" s="702"/>
      <c r="X19" s="582"/>
      <c r="Y19" s="582"/>
      <c r="Z19" s="582"/>
      <c r="AA19" s="582"/>
      <c r="AB19" s="582"/>
      <c r="AC19" s="582"/>
      <c r="AD19" s="582"/>
      <c r="AE19" s="582"/>
      <c r="AF19" s="582"/>
      <c r="AG19" s="583"/>
      <c r="AH19" s="58"/>
      <c r="AI19" s="58"/>
      <c r="AJ19" s="58"/>
      <c r="AK19" s="58"/>
      <c r="AL19" s="582"/>
      <c r="AM19" s="58"/>
      <c r="AN19" s="58"/>
      <c r="AO19" s="58"/>
      <c r="AP19" s="58"/>
      <c r="AQ19" s="581"/>
      <c r="AR19" s="58"/>
      <c r="AS19" s="582"/>
      <c r="AT19" s="582"/>
      <c r="AU19" s="582"/>
      <c r="AV19" s="582"/>
      <c r="AW19" s="582"/>
      <c r="AX19" s="582"/>
      <c r="AY19" s="582"/>
      <c r="AZ19" s="582"/>
      <c r="BA19" s="582"/>
      <c r="BB19" s="583"/>
      <c r="BC19" s="58"/>
      <c r="BD19" s="58"/>
    </row>
    <row r="20" spans="2:56" ht="24" customHeight="1" thickBot="1">
      <c r="X20" s="1205" t="s">
        <v>96</v>
      </c>
      <c r="Y20" s="1205"/>
      <c r="Z20" s="1205"/>
      <c r="AA20" s="1205"/>
      <c r="AB20" s="582"/>
      <c r="AC20" s="578" t="s">
        <v>96</v>
      </c>
      <c r="AD20" s="578"/>
      <c r="AE20" s="578"/>
      <c r="AF20" s="578"/>
      <c r="AG20" s="583"/>
      <c r="AH20" s="578" t="s">
        <v>96</v>
      </c>
      <c r="AI20" s="578"/>
      <c r="AJ20" s="578"/>
      <c r="AK20" s="578"/>
      <c r="AL20" s="582"/>
      <c r="AM20" s="578" t="s">
        <v>96</v>
      </c>
      <c r="AN20" s="578"/>
      <c r="AO20" s="578"/>
      <c r="AP20" s="578"/>
      <c r="AQ20" s="581"/>
      <c r="AR20" s="58"/>
      <c r="AS20" s="1205" t="s">
        <v>96</v>
      </c>
      <c r="AT20" s="1205"/>
      <c r="AU20" s="1205"/>
      <c r="AV20" s="1205"/>
      <c r="AW20" s="582"/>
      <c r="AX20" s="1205" t="s">
        <v>96</v>
      </c>
      <c r="AY20" s="1205"/>
      <c r="AZ20" s="1205"/>
      <c r="BA20" s="1205"/>
      <c r="BB20" s="583"/>
      <c r="BC20" s="58"/>
      <c r="BD20" s="58"/>
    </row>
    <row r="21" spans="2:56" ht="24" customHeight="1" thickTop="1" thickBot="1">
      <c r="X21" s="1198"/>
      <c r="Y21" s="1199"/>
      <c r="Z21" s="585" t="s">
        <v>83</v>
      </c>
      <c r="AA21" s="586" t="s">
        <v>84</v>
      </c>
      <c r="AB21" s="582"/>
      <c r="AC21" s="587"/>
      <c r="AD21" s="588"/>
      <c r="AE21" s="585" t="s">
        <v>83</v>
      </c>
      <c r="AF21" s="586" t="s">
        <v>84</v>
      </c>
      <c r="AG21" s="583"/>
      <c r="AH21" s="587"/>
      <c r="AI21" s="588"/>
      <c r="AJ21" s="585" t="s">
        <v>83</v>
      </c>
      <c r="AK21" s="586" t="s">
        <v>84</v>
      </c>
      <c r="AL21" s="582"/>
      <c r="AM21" s="587"/>
      <c r="AN21" s="588"/>
      <c r="AO21" s="585" t="s">
        <v>83</v>
      </c>
      <c r="AP21" s="586" t="s">
        <v>84</v>
      </c>
      <c r="AQ21" s="581"/>
      <c r="AR21" s="58"/>
      <c r="AS21" s="589"/>
      <c r="AT21" s="590"/>
      <c r="AU21" s="585" t="s">
        <v>83</v>
      </c>
      <c r="AV21" s="586" t="s">
        <v>84</v>
      </c>
      <c r="AW21" s="582"/>
      <c r="AX21" s="1198"/>
      <c r="AY21" s="1199"/>
      <c r="AZ21" s="585" t="s">
        <v>83</v>
      </c>
      <c r="BA21" s="586" t="s">
        <v>84</v>
      </c>
      <c r="BB21" s="583"/>
      <c r="BC21" s="58"/>
      <c r="BD21" s="58"/>
    </row>
    <row r="22" spans="2:56" ht="24" customHeight="1" thickTop="1" thickBot="1">
      <c r="X22" s="1200" t="s">
        <v>85</v>
      </c>
      <c r="Y22" s="591" t="s">
        <v>86</v>
      </c>
      <c r="Z22" s="592">
        <v>2</v>
      </c>
      <c r="AA22" s="596">
        <v>0.76628352490421447</v>
      </c>
      <c r="AB22" s="582"/>
      <c r="AC22" s="594" t="s">
        <v>85</v>
      </c>
      <c r="AD22" s="591" t="s">
        <v>86</v>
      </c>
      <c r="AE22" s="592">
        <v>6</v>
      </c>
      <c r="AF22" s="593">
        <v>2.1276595744680851</v>
      </c>
      <c r="AG22" s="583"/>
      <c r="AH22" s="594" t="s">
        <v>85</v>
      </c>
      <c r="AI22" s="591" t="s">
        <v>86</v>
      </c>
      <c r="AJ22" s="592">
        <v>2</v>
      </c>
      <c r="AK22" s="596">
        <v>0.59171597633136097</v>
      </c>
      <c r="AL22" s="582"/>
      <c r="AM22" s="594" t="s">
        <v>85</v>
      </c>
      <c r="AN22" s="591" t="s">
        <v>86</v>
      </c>
      <c r="AO22" s="592">
        <v>1</v>
      </c>
      <c r="AP22" s="596">
        <v>0.6211180124223602</v>
      </c>
      <c r="AQ22" s="581"/>
      <c r="AR22" s="58"/>
      <c r="AS22" s="595" t="s">
        <v>85</v>
      </c>
      <c r="AT22" s="591" t="s">
        <v>86</v>
      </c>
      <c r="AU22" s="592">
        <v>4</v>
      </c>
      <c r="AV22" s="596">
        <v>0.53691275167785235</v>
      </c>
      <c r="AW22" s="582"/>
      <c r="AX22" s="595" t="s">
        <v>85</v>
      </c>
      <c r="AY22" s="591" t="s">
        <v>86</v>
      </c>
      <c r="AZ22" s="592">
        <v>8</v>
      </c>
      <c r="BA22" s="593">
        <v>1.4035087719298245</v>
      </c>
      <c r="BB22" s="583"/>
      <c r="BC22" s="58"/>
      <c r="BD22" s="58"/>
    </row>
    <row r="23" spans="2:56" ht="24" customHeight="1" thickTop="1">
      <c r="X23" s="1201"/>
      <c r="Y23" s="597" t="s">
        <v>87</v>
      </c>
      <c r="Z23" s="598">
        <v>4</v>
      </c>
      <c r="AA23" s="599">
        <v>1.5325670498084289</v>
      </c>
      <c r="AB23" s="582"/>
      <c r="AC23" s="600"/>
      <c r="AD23" s="597" t="s">
        <v>87</v>
      </c>
      <c r="AE23" s="598">
        <v>5</v>
      </c>
      <c r="AF23" s="599">
        <v>1.773049645390071</v>
      </c>
      <c r="AG23" s="583"/>
      <c r="AH23" s="600"/>
      <c r="AI23" s="597" t="s">
        <v>87</v>
      </c>
      <c r="AJ23" s="598">
        <v>5</v>
      </c>
      <c r="AK23" s="599">
        <v>1.4792899408284024</v>
      </c>
      <c r="AL23" s="582"/>
      <c r="AN23" s="591" t="s">
        <v>87</v>
      </c>
      <c r="AQ23" s="581"/>
      <c r="AR23" s="58"/>
      <c r="AS23" s="601"/>
      <c r="AT23" s="597" t="s">
        <v>87</v>
      </c>
      <c r="AU23" s="598">
        <v>15</v>
      </c>
      <c r="AV23" s="599">
        <v>2.0134228187919461</v>
      </c>
      <c r="AW23" s="582"/>
      <c r="AX23" s="601"/>
      <c r="AY23" s="597" t="s">
        <v>87</v>
      </c>
      <c r="AZ23" s="598">
        <v>10</v>
      </c>
      <c r="BA23" s="599">
        <v>1.7543859649122806</v>
      </c>
      <c r="BB23" s="583"/>
      <c r="BC23" s="58"/>
      <c r="BD23" s="58"/>
    </row>
    <row r="24" spans="2:56" ht="24" customHeight="1">
      <c r="X24" s="1201"/>
      <c r="Y24" s="597" t="s">
        <v>88</v>
      </c>
      <c r="Z24" s="598">
        <v>8</v>
      </c>
      <c r="AA24" s="599">
        <v>3.0651340996168579</v>
      </c>
      <c r="AB24" s="582"/>
      <c r="AC24" s="600"/>
      <c r="AD24" s="597" t="s">
        <v>88</v>
      </c>
      <c r="AE24" s="598">
        <v>15</v>
      </c>
      <c r="AF24" s="599">
        <v>5.3191489361702127</v>
      </c>
      <c r="AG24" s="583"/>
      <c r="AH24" s="600"/>
      <c r="AI24" s="597" t="s">
        <v>88</v>
      </c>
      <c r="AJ24" s="598">
        <v>20</v>
      </c>
      <c r="AK24" s="599">
        <v>5.9171597633136095</v>
      </c>
      <c r="AL24" s="582"/>
      <c r="AM24" s="600"/>
      <c r="AN24" s="597" t="s">
        <v>88</v>
      </c>
      <c r="AO24" s="598">
        <v>15</v>
      </c>
      <c r="AP24" s="599">
        <v>9.316770186335404</v>
      </c>
      <c r="AQ24" s="581"/>
      <c r="AR24" s="58"/>
      <c r="AS24" s="601"/>
      <c r="AT24" s="597" t="s">
        <v>88</v>
      </c>
      <c r="AU24" s="598">
        <v>69</v>
      </c>
      <c r="AV24" s="599">
        <v>9.2617449664429525</v>
      </c>
      <c r="AW24" s="582"/>
      <c r="AX24" s="601"/>
      <c r="AY24" s="597" t="s">
        <v>88</v>
      </c>
      <c r="AZ24" s="598">
        <v>39</v>
      </c>
      <c r="BA24" s="599">
        <v>6.8421052631578956</v>
      </c>
      <c r="BB24" s="583"/>
      <c r="BC24" s="58"/>
      <c r="BD24" s="58"/>
    </row>
    <row r="25" spans="2:56" ht="24" customHeight="1">
      <c r="X25" s="1201"/>
      <c r="Y25" s="597" t="s">
        <v>89</v>
      </c>
      <c r="Z25" s="598">
        <v>83</v>
      </c>
      <c r="AA25" s="599">
        <v>31.800766283524908</v>
      </c>
      <c r="AB25" s="582"/>
      <c r="AC25" s="600"/>
      <c r="AD25" s="597" t="s">
        <v>89</v>
      </c>
      <c r="AE25" s="598">
        <v>80</v>
      </c>
      <c r="AF25" s="599">
        <v>28.368794326241137</v>
      </c>
      <c r="AG25" s="583"/>
      <c r="AH25" s="600"/>
      <c r="AI25" s="597" t="s">
        <v>89</v>
      </c>
      <c r="AJ25" s="598">
        <v>113</v>
      </c>
      <c r="AK25" s="599">
        <v>33.431952662721891</v>
      </c>
      <c r="AL25" s="582"/>
      <c r="AM25" s="600"/>
      <c r="AN25" s="597" t="s">
        <v>89</v>
      </c>
      <c r="AO25" s="598">
        <v>60</v>
      </c>
      <c r="AP25" s="599">
        <v>37.267080745341616</v>
      </c>
      <c r="AQ25" s="581"/>
      <c r="AR25" s="58"/>
      <c r="AS25" s="601"/>
      <c r="AT25" s="597" t="s">
        <v>89</v>
      </c>
      <c r="AU25" s="598">
        <v>265</v>
      </c>
      <c r="AV25" s="599">
        <v>35.570469798657719</v>
      </c>
      <c r="AW25" s="582"/>
      <c r="AX25" s="601"/>
      <c r="AY25" s="597" t="s">
        <v>89</v>
      </c>
      <c r="AZ25" s="598">
        <v>184</v>
      </c>
      <c r="BA25" s="599">
        <v>32.280701754385966</v>
      </c>
      <c r="BB25" s="583"/>
      <c r="BC25" s="58"/>
      <c r="BD25" s="58"/>
    </row>
    <row r="26" spans="2:56" ht="24" customHeight="1">
      <c r="X26" s="1201"/>
      <c r="Y26" s="597" t="s">
        <v>90</v>
      </c>
      <c r="Z26" s="598">
        <v>164</v>
      </c>
      <c r="AA26" s="599">
        <v>62.835249042145591</v>
      </c>
      <c r="AB26" s="582"/>
      <c r="AC26" s="600"/>
      <c r="AD26" s="597" t="s">
        <v>90</v>
      </c>
      <c r="AE26" s="598">
        <v>176</v>
      </c>
      <c r="AF26" s="599">
        <v>62.411347517730498</v>
      </c>
      <c r="AG26" s="583"/>
      <c r="AH26" s="600"/>
      <c r="AI26" s="597" t="s">
        <v>90</v>
      </c>
      <c r="AJ26" s="598">
        <v>198</v>
      </c>
      <c r="AK26" s="599">
        <v>58.57988165680473</v>
      </c>
      <c r="AL26" s="582"/>
      <c r="AM26" s="600"/>
      <c r="AN26" s="597" t="s">
        <v>90</v>
      </c>
      <c r="AO26" s="598">
        <v>85</v>
      </c>
      <c r="AP26" s="599">
        <v>52.795031055900623</v>
      </c>
      <c r="AQ26" s="581"/>
      <c r="AR26" s="58"/>
      <c r="AS26" s="601"/>
      <c r="AT26" s="597" t="s">
        <v>90</v>
      </c>
      <c r="AU26" s="598">
        <v>392</v>
      </c>
      <c r="AV26" s="599">
        <v>52.617449664429529</v>
      </c>
      <c r="AW26" s="582"/>
      <c r="AX26" s="601"/>
      <c r="AY26" s="597" t="s">
        <v>90</v>
      </c>
      <c r="AZ26" s="598">
        <v>329</v>
      </c>
      <c r="BA26" s="599">
        <v>57.719298245614034</v>
      </c>
      <c r="BB26" s="583"/>
      <c r="BC26" s="58"/>
      <c r="BD26" s="58"/>
    </row>
    <row r="27" spans="2:56" ht="24" customHeight="1" thickBot="1">
      <c r="X27" s="1201"/>
      <c r="Y27" s="597" t="s">
        <v>13</v>
      </c>
      <c r="Z27" s="598">
        <v>261</v>
      </c>
      <c r="AA27" s="599">
        <v>100</v>
      </c>
      <c r="AB27" s="582"/>
      <c r="AC27" s="600"/>
      <c r="AD27" s="597" t="s">
        <v>13</v>
      </c>
      <c r="AE27" s="598">
        <v>282</v>
      </c>
      <c r="AF27" s="599">
        <v>100</v>
      </c>
      <c r="AG27" s="583"/>
      <c r="AH27" s="605"/>
      <c r="AI27" s="606" t="s">
        <v>13</v>
      </c>
      <c r="AJ27" s="602">
        <v>338</v>
      </c>
      <c r="AK27" s="603">
        <v>100</v>
      </c>
      <c r="AL27" s="582"/>
      <c r="AM27" s="600"/>
      <c r="AN27" s="597" t="s">
        <v>13</v>
      </c>
      <c r="AO27" s="598">
        <v>161</v>
      </c>
      <c r="AP27" s="599">
        <v>100</v>
      </c>
      <c r="AQ27" s="581"/>
      <c r="AR27" s="58"/>
      <c r="AS27" s="601"/>
      <c r="AT27" s="597" t="s">
        <v>13</v>
      </c>
      <c r="AU27" s="598">
        <v>745</v>
      </c>
      <c r="AV27" s="599">
        <v>100</v>
      </c>
      <c r="AW27" s="582"/>
      <c r="AX27" s="601"/>
      <c r="AY27" s="597" t="s">
        <v>13</v>
      </c>
      <c r="AZ27" s="598">
        <v>570</v>
      </c>
      <c r="BA27" s="599">
        <v>100</v>
      </c>
      <c r="BB27" s="583"/>
      <c r="BC27" s="58"/>
      <c r="BD27" s="58"/>
    </row>
    <row r="28" spans="2:56" ht="24" customHeight="1" thickTop="1">
      <c r="X28" s="600" t="s">
        <v>91</v>
      </c>
      <c r="Y28" s="597" t="s">
        <v>14</v>
      </c>
      <c r="Z28" s="598">
        <v>8</v>
      </c>
      <c r="AA28" s="604"/>
      <c r="AB28" s="582"/>
      <c r="AC28" s="600" t="s">
        <v>91</v>
      </c>
      <c r="AD28" s="597" t="s">
        <v>14</v>
      </c>
      <c r="AE28" s="598">
        <v>10</v>
      </c>
      <c r="AF28" s="604"/>
      <c r="AG28" s="583"/>
      <c r="AH28" s="610" t="s">
        <v>92</v>
      </c>
      <c r="AI28" s="610"/>
      <c r="AJ28" s="610"/>
      <c r="AK28" s="610"/>
      <c r="AL28" s="582"/>
      <c r="AM28" s="600" t="s">
        <v>91</v>
      </c>
      <c r="AN28" s="597" t="s">
        <v>14</v>
      </c>
      <c r="AO28" s="598">
        <v>2</v>
      </c>
      <c r="AP28" s="604"/>
      <c r="AQ28" s="581"/>
      <c r="AR28" s="58"/>
      <c r="AS28" s="600" t="s">
        <v>91</v>
      </c>
      <c r="AT28" s="597" t="s">
        <v>14</v>
      </c>
      <c r="AU28" s="598">
        <v>3</v>
      </c>
      <c r="AV28" s="604"/>
      <c r="AW28" s="582"/>
      <c r="AX28" s="600" t="s">
        <v>91</v>
      </c>
      <c r="AY28" s="597" t="s">
        <v>14</v>
      </c>
      <c r="AZ28" s="598">
        <v>3</v>
      </c>
      <c r="BA28" s="604"/>
      <c r="BB28" s="583"/>
      <c r="BC28" s="58"/>
      <c r="BD28" s="58"/>
    </row>
    <row r="29" spans="2:56" ht="24" customHeight="1" thickBot="1">
      <c r="X29" s="1202" t="s">
        <v>13</v>
      </c>
      <c r="Y29" s="1203"/>
      <c r="Z29" s="602">
        <v>269</v>
      </c>
      <c r="AA29" s="607"/>
      <c r="AB29" s="582"/>
      <c r="AC29" s="605" t="s">
        <v>13</v>
      </c>
      <c r="AD29" s="606"/>
      <c r="AE29" s="602">
        <v>292</v>
      </c>
      <c r="AF29" s="607"/>
      <c r="AG29" s="583"/>
      <c r="AH29" s="58"/>
      <c r="AI29" s="58"/>
      <c r="AJ29" s="58"/>
      <c r="AK29" s="58"/>
      <c r="AL29" s="582"/>
      <c r="AM29" s="605" t="s">
        <v>13</v>
      </c>
      <c r="AN29" s="606"/>
      <c r="AO29" s="602">
        <v>163</v>
      </c>
      <c r="AP29" s="607"/>
      <c r="AQ29" s="581"/>
      <c r="AR29" s="58"/>
      <c r="AS29" s="608" t="s">
        <v>13</v>
      </c>
      <c r="AT29" s="609"/>
      <c r="AU29" s="602">
        <v>748</v>
      </c>
      <c r="AV29" s="607"/>
      <c r="AW29" s="582"/>
      <c r="AX29" s="608" t="s">
        <v>13</v>
      </c>
      <c r="AY29" s="609"/>
      <c r="AZ29" s="602">
        <v>573</v>
      </c>
      <c r="BA29" s="607"/>
      <c r="BB29" s="583"/>
      <c r="BC29" s="58"/>
      <c r="BD29" s="58"/>
    </row>
    <row r="30" spans="2:56" ht="24" customHeight="1" thickTop="1">
      <c r="X30" s="1204" t="s">
        <v>92</v>
      </c>
      <c r="Y30" s="1204"/>
      <c r="Z30" s="1204"/>
      <c r="AA30" s="1204"/>
      <c r="AB30" s="582"/>
      <c r="AC30" s="610" t="s">
        <v>93</v>
      </c>
      <c r="AD30" s="610"/>
      <c r="AE30" s="610"/>
      <c r="AF30" s="610"/>
      <c r="AG30" s="583"/>
      <c r="AH30" s="582"/>
      <c r="AI30" s="582"/>
      <c r="AJ30" s="582"/>
      <c r="AK30" s="582"/>
      <c r="AL30" s="582"/>
      <c r="AM30" s="610" t="s">
        <v>93</v>
      </c>
      <c r="AN30" s="610"/>
      <c r="AO30" s="610"/>
      <c r="AP30" s="610"/>
      <c r="AQ30" s="581"/>
      <c r="AR30" s="58"/>
      <c r="AS30" s="1204" t="s">
        <v>92</v>
      </c>
      <c r="AT30" s="1204"/>
      <c r="AU30" s="1204"/>
      <c r="AV30" s="1204"/>
      <c r="AW30" s="582"/>
      <c r="AX30" s="1204" t="s">
        <v>93</v>
      </c>
      <c r="AY30" s="1204"/>
      <c r="AZ30" s="1204"/>
      <c r="BA30" s="1204"/>
      <c r="BB30" s="583"/>
      <c r="BC30" s="58"/>
      <c r="BD30" s="58"/>
    </row>
    <row r="31" spans="2:56" ht="24" customHeight="1">
      <c r="X31" s="610"/>
      <c r="Y31" s="610"/>
      <c r="Z31" s="610"/>
      <c r="AA31" s="610"/>
      <c r="AB31" s="582"/>
      <c r="AC31" s="610"/>
      <c r="AD31" s="610"/>
      <c r="AE31" s="610"/>
      <c r="AF31" s="610"/>
      <c r="AG31" s="583"/>
      <c r="AH31" s="582"/>
      <c r="AI31" s="582"/>
      <c r="AJ31" s="582"/>
      <c r="AK31" s="582"/>
      <c r="AL31" s="582"/>
      <c r="AM31" s="610"/>
      <c r="AN31" s="610"/>
      <c r="AO31" s="610"/>
      <c r="AP31" s="610"/>
      <c r="AQ31" s="581"/>
      <c r="AR31" s="58"/>
      <c r="AS31" s="610"/>
      <c r="AT31" s="610"/>
      <c r="AU31" s="610"/>
      <c r="AV31" s="610"/>
      <c r="AW31" s="582"/>
      <c r="AX31" s="610"/>
      <c r="AY31" s="610"/>
      <c r="AZ31" s="610"/>
      <c r="BA31" s="610"/>
      <c r="BB31" s="583"/>
      <c r="BC31" s="58"/>
      <c r="BD31" s="58"/>
    </row>
    <row r="32" spans="2:56" ht="24" customHeight="1">
      <c r="B32" s="1206" t="s">
        <v>209</v>
      </c>
      <c r="C32" s="1206"/>
      <c r="D32" s="1206"/>
      <c r="E32" s="1206"/>
      <c r="F32" s="1206"/>
      <c r="G32" s="1206"/>
      <c r="H32" s="1206"/>
      <c r="I32" s="1206"/>
      <c r="J32" s="1206"/>
      <c r="K32" s="1206"/>
      <c r="L32" s="1206"/>
      <c r="M32" s="1206"/>
      <c r="N32" s="1206"/>
      <c r="O32" s="1206"/>
      <c r="P32" s="1206"/>
      <c r="Q32" s="1206"/>
      <c r="R32" s="702"/>
      <c r="X32" s="582"/>
      <c r="Y32" s="582"/>
      <c r="Z32" s="582"/>
      <c r="AA32" s="582"/>
      <c r="AB32" s="582"/>
      <c r="AC32" s="582"/>
      <c r="AD32" s="582"/>
      <c r="AE32" s="582"/>
      <c r="AF32" s="582"/>
      <c r="AG32" s="583"/>
      <c r="AH32" s="58"/>
      <c r="AI32" s="58"/>
      <c r="AJ32" s="58"/>
      <c r="AK32" s="58"/>
      <c r="AL32" s="582"/>
      <c r="AM32" s="58"/>
      <c r="AN32" s="58"/>
      <c r="AO32" s="58"/>
      <c r="AP32" s="58"/>
      <c r="AQ32" s="581"/>
      <c r="AR32" s="58"/>
      <c r="AS32" s="582"/>
      <c r="AT32" s="582"/>
      <c r="AU32" s="582"/>
      <c r="AV32" s="582"/>
      <c r="AW32" s="582"/>
      <c r="AX32" s="582"/>
      <c r="AY32" s="582"/>
      <c r="AZ32" s="582"/>
      <c r="BA32" s="582"/>
      <c r="BB32" s="583"/>
      <c r="BC32" s="58"/>
      <c r="BD32" s="58"/>
    </row>
    <row r="33" spans="2:56" ht="24" customHeight="1" thickBot="1">
      <c r="X33" s="1205" t="s">
        <v>97</v>
      </c>
      <c r="Y33" s="1205"/>
      <c r="Z33" s="1205"/>
      <c r="AA33" s="1205"/>
      <c r="AB33" s="582"/>
      <c r="AC33" s="578" t="s">
        <v>97</v>
      </c>
      <c r="AD33" s="578"/>
      <c r="AE33" s="578"/>
      <c r="AF33" s="578"/>
      <c r="AG33" s="583"/>
      <c r="AH33" s="578" t="s">
        <v>97</v>
      </c>
      <c r="AI33" s="578"/>
      <c r="AJ33" s="578"/>
      <c r="AK33" s="578"/>
      <c r="AL33" s="582"/>
      <c r="AM33" s="578" t="s">
        <v>97</v>
      </c>
      <c r="AN33" s="578"/>
      <c r="AO33" s="578"/>
      <c r="AP33" s="578"/>
      <c r="AQ33" s="581"/>
      <c r="AR33" s="58"/>
      <c r="AS33" s="1205" t="s">
        <v>97</v>
      </c>
      <c r="AT33" s="1205"/>
      <c r="AU33" s="1205"/>
      <c r="AV33" s="1205"/>
      <c r="AW33" s="582"/>
      <c r="AX33" s="1205" t="s">
        <v>97</v>
      </c>
      <c r="AY33" s="1205"/>
      <c r="AZ33" s="1205"/>
      <c r="BA33" s="1205"/>
      <c r="BB33" s="583"/>
      <c r="BC33" s="58"/>
      <c r="BD33" s="58"/>
    </row>
    <row r="34" spans="2:56" ht="24" customHeight="1" thickTop="1" thickBot="1">
      <c r="X34" s="1198"/>
      <c r="Y34" s="1199"/>
      <c r="Z34" s="585" t="s">
        <v>83</v>
      </c>
      <c r="AA34" s="586" t="s">
        <v>84</v>
      </c>
      <c r="AB34" s="582"/>
      <c r="AC34" s="587"/>
      <c r="AD34" s="588"/>
      <c r="AE34" s="585" t="s">
        <v>83</v>
      </c>
      <c r="AF34" s="586" t="s">
        <v>84</v>
      </c>
      <c r="AG34" s="583"/>
      <c r="AH34" s="587"/>
      <c r="AI34" s="588"/>
      <c r="AJ34" s="585" t="s">
        <v>83</v>
      </c>
      <c r="AK34" s="586" t="s">
        <v>84</v>
      </c>
      <c r="AL34" s="582"/>
      <c r="AM34" s="587"/>
      <c r="AN34" s="588"/>
      <c r="AO34" s="585" t="s">
        <v>83</v>
      </c>
      <c r="AP34" s="586" t="s">
        <v>84</v>
      </c>
      <c r="AQ34" s="581"/>
      <c r="AR34" s="58"/>
      <c r="AS34" s="1198"/>
      <c r="AT34" s="1199"/>
      <c r="AU34" s="585" t="s">
        <v>83</v>
      </c>
      <c r="AV34" s="586" t="s">
        <v>84</v>
      </c>
      <c r="AW34" s="582"/>
      <c r="AX34" s="1198"/>
      <c r="AY34" s="1199"/>
      <c r="AZ34" s="585" t="s">
        <v>83</v>
      </c>
      <c r="BA34" s="586" t="s">
        <v>84</v>
      </c>
      <c r="BB34" s="583"/>
      <c r="BC34" s="58"/>
      <c r="BD34" s="58"/>
    </row>
    <row r="35" spans="2:56" ht="24" customHeight="1" thickTop="1">
      <c r="X35" s="1200" t="s">
        <v>85</v>
      </c>
      <c r="Y35" s="591" t="s">
        <v>86</v>
      </c>
      <c r="Z35" s="592">
        <v>11</v>
      </c>
      <c r="AA35" s="593">
        <v>4.3137254901960782</v>
      </c>
      <c r="AB35" s="582"/>
      <c r="AC35" s="594" t="s">
        <v>85</v>
      </c>
      <c r="AD35" s="591" t="s">
        <v>86</v>
      </c>
      <c r="AE35" s="592">
        <v>11</v>
      </c>
      <c r="AF35" s="593">
        <v>3.873239436619718</v>
      </c>
      <c r="AG35" s="583"/>
      <c r="AH35" s="594" t="s">
        <v>85</v>
      </c>
      <c r="AI35" s="591" t="s">
        <v>86</v>
      </c>
      <c r="AJ35" s="592">
        <v>5</v>
      </c>
      <c r="AK35" s="593">
        <v>1.4792899408284024</v>
      </c>
      <c r="AL35" s="582"/>
      <c r="AM35" s="594" t="s">
        <v>85</v>
      </c>
      <c r="AN35" s="591" t="s">
        <v>86</v>
      </c>
      <c r="AO35" s="592">
        <v>1</v>
      </c>
      <c r="AP35" s="596">
        <v>0.61728395061728392</v>
      </c>
      <c r="AQ35" s="581"/>
      <c r="AR35" s="58"/>
      <c r="AS35" s="1200" t="s">
        <v>85</v>
      </c>
      <c r="AT35" s="591" t="s">
        <v>86</v>
      </c>
      <c r="AU35" s="592">
        <v>14</v>
      </c>
      <c r="AV35" s="593">
        <v>1.9021739130434785</v>
      </c>
      <c r="AW35" s="582"/>
      <c r="AX35" s="1200" t="s">
        <v>85</v>
      </c>
      <c r="AY35" s="591" t="s">
        <v>86</v>
      </c>
      <c r="AZ35" s="592">
        <v>16</v>
      </c>
      <c r="BA35" s="593">
        <v>2.807017543859649</v>
      </c>
      <c r="BB35" s="583"/>
      <c r="BC35" s="58"/>
      <c r="BD35" s="58"/>
    </row>
    <row r="36" spans="2:56" ht="24" customHeight="1">
      <c r="X36" s="1201"/>
      <c r="Y36" s="597" t="s">
        <v>87</v>
      </c>
      <c r="Z36" s="598">
        <v>27</v>
      </c>
      <c r="AA36" s="599">
        <v>10.588235294117647</v>
      </c>
      <c r="AB36" s="582"/>
      <c r="AC36" s="600"/>
      <c r="AD36" s="597" t="s">
        <v>87</v>
      </c>
      <c r="AE36" s="598">
        <v>39</v>
      </c>
      <c r="AF36" s="599">
        <v>13.732394366197184</v>
      </c>
      <c r="AG36" s="583"/>
      <c r="AH36" s="600"/>
      <c r="AI36" s="597" t="s">
        <v>87</v>
      </c>
      <c r="AJ36" s="598">
        <v>23</v>
      </c>
      <c r="AK36" s="599">
        <v>6.8047337278106506</v>
      </c>
      <c r="AL36" s="582"/>
      <c r="AM36" s="600"/>
      <c r="AN36" s="597" t="s">
        <v>87</v>
      </c>
      <c r="AO36" s="598">
        <v>6</v>
      </c>
      <c r="AP36" s="599">
        <v>3.7037037037037033</v>
      </c>
      <c r="AQ36" s="581"/>
      <c r="AR36" s="58"/>
      <c r="AS36" s="1201"/>
      <c r="AT36" s="597" t="s">
        <v>87</v>
      </c>
      <c r="AU36" s="598">
        <v>50</v>
      </c>
      <c r="AV36" s="599">
        <v>6.7934782608695645</v>
      </c>
      <c r="AW36" s="582"/>
      <c r="AX36" s="1201"/>
      <c r="AY36" s="597" t="s">
        <v>87</v>
      </c>
      <c r="AZ36" s="598">
        <v>27</v>
      </c>
      <c r="BA36" s="599">
        <v>4.7368421052631584</v>
      </c>
      <c r="BB36" s="583"/>
      <c r="BC36" s="58"/>
      <c r="BD36" s="58"/>
    </row>
    <row r="37" spans="2:56" ht="24" customHeight="1">
      <c r="X37" s="1201"/>
      <c r="Y37" s="597" t="s">
        <v>88</v>
      </c>
      <c r="Z37" s="598">
        <v>60</v>
      </c>
      <c r="AA37" s="599">
        <v>23.52941176470588</v>
      </c>
      <c r="AB37" s="582"/>
      <c r="AC37" s="600"/>
      <c r="AD37" s="597" t="s">
        <v>88</v>
      </c>
      <c r="AE37" s="598">
        <v>74</v>
      </c>
      <c r="AF37" s="599">
        <v>26.056338028169012</v>
      </c>
      <c r="AG37" s="583"/>
      <c r="AH37" s="600"/>
      <c r="AI37" s="597" t="s">
        <v>88</v>
      </c>
      <c r="AJ37" s="598">
        <v>109</v>
      </c>
      <c r="AK37" s="599">
        <v>32.248520710059168</v>
      </c>
      <c r="AL37" s="582"/>
      <c r="AM37" s="600"/>
      <c r="AN37" s="597" t="s">
        <v>88</v>
      </c>
      <c r="AO37" s="598">
        <v>62</v>
      </c>
      <c r="AP37" s="599">
        <v>38.271604938271601</v>
      </c>
      <c r="AQ37" s="581"/>
      <c r="AR37" s="58"/>
      <c r="AS37" s="1201"/>
      <c r="AT37" s="597" t="s">
        <v>88</v>
      </c>
      <c r="AU37" s="598">
        <v>207</v>
      </c>
      <c r="AV37" s="599">
        <v>28.125</v>
      </c>
      <c r="AW37" s="582"/>
      <c r="AX37" s="1201"/>
      <c r="AY37" s="597" t="s">
        <v>88</v>
      </c>
      <c r="AZ37" s="598">
        <v>168</v>
      </c>
      <c r="BA37" s="599">
        <v>29.473684210526311</v>
      </c>
      <c r="BB37" s="583"/>
      <c r="BC37" s="58"/>
      <c r="BD37" s="58"/>
    </row>
    <row r="38" spans="2:56" ht="24" customHeight="1">
      <c r="X38" s="1201"/>
      <c r="Y38" s="597" t="s">
        <v>89</v>
      </c>
      <c r="Z38" s="598">
        <v>97</v>
      </c>
      <c r="AA38" s="599">
        <v>38.03921568627451</v>
      </c>
      <c r="AB38" s="582"/>
      <c r="AC38" s="600"/>
      <c r="AD38" s="597" t="s">
        <v>89</v>
      </c>
      <c r="AE38" s="598">
        <v>88</v>
      </c>
      <c r="AF38" s="599">
        <v>30.985915492957744</v>
      </c>
      <c r="AG38" s="583"/>
      <c r="AH38" s="600"/>
      <c r="AI38" s="597" t="s">
        <v>89</v>
      </c>
      <c r="AJ38" s="598">
        <v>129</v>
      </c>
      <c r="AK38" s="599">
        <v>38.165680473372781</v>
      </c>
      <c r="AL38" s="582"/>
      <c r="AM38" s="600"/>
      <c r="AN38" s="597" t="s">
        <v>89</v>
      </c>
      <c r="AO38" s="598">
        <v>64</v>
      </c>
      <c r="AP38" s="599">
        <v>39.506172839506171</v>
      </c>
      <c r="AQ38" s="581"/>
      <c r="AR38" s="58"/>
      <c r="AS38" s="1201"/>
      <c r="AT38" s="597" t="s">
        <v>89</v>
      </c>
      <c r="AU38" s="598">
        <v>297</v>
      </c>
      <c r="AV38" s="599">
        <v>40.353260869565219</v>
      </c>
      <c r="AW38" s="582"/>
      <c r="AX38" s="1201"/>
      <c r="AY38" s="597" t="s">
        <v>89</v>
      </c>
      <c r="AZ38" s="598">
        <v>237</v>
      </c>
      <c r="BA38" s="599">
        <v>41.578947368421055</v>
      </c>
      <c r="BB38" s="583"/>
      <c r="BC38" s="58"/>
      <c r="BD38" s="58"/>
    </row>
    <row r="39" spans="2:56" ht="24" customHeight="1">
      <c r="X39" s="1201"/>
      <c r="Y39" s="597" t="s">
        <v>90</v>
      </c>
      <c r="Z39" s="598">
        <v>60</v>
      </c>
      <c r="AA39" s="599">
        <v>23.52941176470588</v>
      </c>
      <c r="AB39" s="582"/>
      <c r="AC39" s="600"/>
      <c r="AD39" s="597" t="s">
        <v>90</v>
      </c>
      <c r="AE39" s="598">
        <v>72</v>
      </c>
      <c r="AF39" s="599">
        <v>25.352112676056336</v>
      </c>
      <c r="AG39" s="583"/>
      <c r="AH39" s="600"/>
      <c r="AI39" s="597" t="s">
        <v>90</v>
      </c>
      <c r="AJ39" s="598">
        <v>72</v>
      </c>
      <c r="AK39" s="599">
        <v>21.301775147928996</v>
      </c>
      <c r="AL39" s="582"/>
      <c r="AM39" s="600"/>
      <c r="AN39" s="597" t="s">
        <v>90</v>
      </c>
      <c r="AO39" s="598">
        <v>29</v>
      </c>
      <c r="AP39" s="599">
        <v>17.901234567901234</v>
      </c>
      <c r="AQ39" s="581"/>
      <c r="AR39" s="58"/>
      <c r="AS39" s="1201"/>
      <c r="AT39" s="597" t="s">
        <v>90</v>
      </c>
      <c r="AU39" s="598">
        <v>168</v>
      </c>
      <c r="AV39" s="599">
        <v>22.826086956521738</v>
      </c>
      <c r="AW39" s="582"/>
      <c r="AX39" s="1201"/>
      <c r="AY39" s="597" t="s">
        <v>90</v>
      </c>
      <c r="AZ39" s="598">
        <v>122</v>
      </c>
      <c r="BA39" s="599">
        <v>21.403508771929825</v>
      </c>
      <c r="BB39" s="583"/>
      <c r="BC39" s="58"/>
      <c r="BD39" s="58"/>
    </row>
    <row r="40" spans="2:56" ht="24" customHeight="1" thickBot="1">
      <c r="X40" s="1201"/>
      <c r="Y40" s="597" t="s">
        <v>13</v>
      </c>
      <c r="Z40" s="598">
        <v>255</v>
      </c>
      <c r="AA40" s="599">
        <v>100</v>
      </c>
      <c r="AB40" s="582"/>
      <c r="AC40" s="600"/>
      <c r="AD40" s="597" t="s">
        <v>13</v>
      </c>
      <c r="AE40" s="598">
        <v>284</v>
      </c>
      <c r="AF40" s="599">
        <v>100</v>
      </c>
      <c r="AG40" s="583"/>
      <c r="AH40" s="605"/>
      <c r="AI40" s="606" t="s">
        <v>13</v>
      </c>
      <c r="AJ40" s="602">
        <v>338</v>
      </c>
      <c r="AK40" s="603">
        <v>100</v>
      </c>
      <c r="AL40" s="582"/>
      <c r="AM40" s="600"/>
      <c r="AN40" s="597" t="s">
        <v>13</v>
      </c>
      <c r="AO40" s="598">
        <v>162</v>
      </c>
      <c r="AP40" s="599">
        <v>100</v>
      </c>
      <c r="AQ40" s="581"/>
      <c r="AR40" s="58"/>
      <c r="AS40" s="1201"/>
      <c r="AT40" s="597" t="s">
        <v>13</v>
      </c>
      <c r="AU40" s="598">
        <v>736</v>
      </c>
      <c r="AV40" s="599">
        <v>100</v>
      </c>
      <c r="AW40" s="582"/>
      <c r="AX40" s="1201"/>
      <c r="AY40" s="597" t="s">
        <v>13</v>
      </c>
      <c r="AZ40" s="598">
        <v>570</v>
      </c>
      <c r="BA40" s="599">
        <v>100</v>
      </c>
      <c r="BB40" s="583"/>
      <c r="BC40" s="58"/>
      <c r="BD40" s="58"/>
    </row>
    <row r="41" spans="2:56" ht="24" customHeight="1" thickTop="1">
      <c r="X41" s="600" t="s">
        <v>91</v>
      </c>
      <c r="Y41" s="597" t="s">
        <v>14</v>
      </c>
      <c r="Z41" s="598">
        <v>14</v>
      </c>
      <c r="AA41" s="604"/>
      <c r="AB41" s="582"/>
      <c r="AC41" s="600" t="s">
        <v>91</v>
      </c>
      <c r="AD41" s="597" t="s">
        <v>14</v>
      </c>
      <c r="AE41" s="598">
        <v>8</v>
      </c>
      <c r="AF41" s="604"/>
      <c r="AG41" s="583"/>
      <c r="AH41" s="610" t="s">
        <v>92</v>
      </c>
      <c r="AI41" s="610"/>
      <c r="AJ41" s="610"/>
      <c r="AK41" s="610"/>
      <c r="AL41" s="582"/>
      <c r="AM41" s="600" t="s">
        <v>91</v>
      </c>
      <c r="AN41" s="597" t="s">
        <v>14</v>
      </c>
      <c r="AO41" s="598">
        <v>1</v>
      </c>
      <c r="AP41" s="604"/>
      <c r="AQ41" s="581"/>
      <c r="AR41" s="58"/>
      <c r="AS41" s="600" t="s">
        <v>91</v>
      </c>
      <c r="AT41" s="597" t="s">
        <v>14</v>
      </c>
      <c r="AU41" s="598">
        <v>12</v>
      </c>
      <c r="AV41" s="604"/>
      <c r="AW41" s="582"/>
      <c r="AX41" s="600" t="s">
        <v>91</v>
      </c>
      <c r="AY41" s="597" t="s">
        <v>14</v>
      </c>
      <c r="AZ41" s="598">
        <v>3</v>
      </c>
      <c r="BA41" s="604"/>
      <c r="BB41" s="583"/>
      <c r="BC41" s="58"/>
      <c r="BD41" s="58"/>
    </row>
    <row r="42" spans="2:56" ht="24" customHeight="1" thickBot="1">
      <c r="X42" s="1202" t="s">
        <v>13</v>
      </c>
      <c r="Y42" s="1203"/>
      <c r="Z42" s="602">
        <v>269</v>
      </c>
      <c r="AA42" s="607"/>
      <c r="AB42" s="582"/>
      <c r="AC42" s="605" t="s">
        <v>13</v>
      </c>
      <c r="AD42" s="606"/>
      <c r="AE42" s="602">
        <v>292</v>
      </c>
      <c r="AF42" s="607"/>
      <c r="AG42" s="583"/>
      <c r="AH42" s="58"/>
      <c r="AI42" s="58"/>
      <c r="AJ42" s="58"/>
      <c r="AK42" s="58"/>
      <c r="AL42" s="582"/>
      <c r="AM42" s="605" t="s">
        <v>13</v>
      </c>
      <c r="AN42" s="606"/>
      <c r="AO42" s="602">
        <v>163</v>
      </c>
      <c r="AP42" s="607"/>
      <c r="AQ42" s="581"/>
      <c r="AR42" s="58"/>
      <c r="AS42" s="1202" t="s">
        <v>13</v>
      </c>
      <c r="AT42" s="1203"/>
      <c r="AU42" s="602">
        <v>748</v>
      </c>
      <c r="AV42" s="607"/>
      <c r="AW42" s="582"/>
      <c r="AX42" s="1202" t="s">
        <v>13</v>
      </c>
      <c r="AY42" s="1203"/>
      <c r="AZ42" s="602">
        <v>573</v>
      </c>
      <c r="BA42" s="607"/>
      <c r="BB42" s="583"/>
      <c r="BC42" s="58"/>
      <c r="BD42" s="58"/>
    </row>
    <row r="43" spans="2:56" ht="24" customHeight="1" thickTop="1">
      <c r="X43" s="1204" t="s">
        <v>92</v>
      </c>
      <c r="Y43" s="1204"/>
      <c r="Z43" s="1204"/>
      <c r="AA43" s="1204"/>
      <c r="AB43" s="582"/>
      <c r="AC43" s="610" t="s">
        <v>93</v>
      </c>
      <c r="AD43" s="610"/>
      <c r="AE43" s="610"/>
      <c r="AF43" s="610"/>
      <c r="AG43" s="583"/>
      <c r="AH43" s="582"/>
      <c r="AI43" s="582"/>
      <c r="AJ43" s="582"/>
      <c r="AK43" s="582"/>
      <c r="AL43" s="582"/>
      <c r="AM43" s="610" t="s">
        <v>93</v>
      </c>
      <c r="AN43" s="610"/>
      <c r="AO43" s="610"/>
      <c r="AP43" s="610"/>
      <c r="AQ43" s="581"/>
      <c r="AR43" s="58"/>
      <c r="AS43" s="1204" t="s">
        <v>92</v>
      </c>
      <c r="AT43" s="1204"/>
      <c r="AU43" s="1204"/>
      <c r="AV43" s="1204"/>
      <c r="AW43" s="582"/>
      <c r="AX43" s="1204" t="s">
        <v>93</v>
      </c>
      <c r="AY43" s="1204"/>
      <c r="AZ43" s="1204"/>
      <c r="BA43" s="1204"/>
      <c r="BB43" s="583"/>
      <c r="BC43" s="58"/>
      <c r="BD43" s="58"/>
    </row>
    <row r="44" spans="2:56" ht="24" customHeight="1">
      <c r="X44" s="610"/>
      <c r="Y44" s="610"/>
      <c r="Z44" s="610"/>
      <c r="AA44" s="610"/>
      <c r="AB44" s="582"/>
      <c r="AC44" s="610"/>
      <c r="AD44" s="610"/>
      <c r="AE44" s="610"/>
      <c r="AF44" s="610"/>
      <c r="AG44" s="583"/>
      <c r="AH44" s="582"/>
      <c r="AI44" s="582"/>
      <c r="AJ44" s="582"/>
      <c r="AK44" s="582"/>
      <c r="AL44" s="582"/>
      <c r="AM44" s="610"/>
      <c r="AN44" s="610"/>
      <c r="AO44" s="610"/>
      <c r="AP44" s="610"/>
      <c r="AQ44" s="581"/>
      <c r="AR44" s="58"/>
      <c r="AS44" s="610"/>
      <c r="AT44" s="610"/>
      <c r="AU44" s="610"/>
      <c r="AV44" s="610"/>
      <c r="AW44" s="582"/>
      <c r="AX44" s="610"/>
      <c r="AY44" s="610"/>
      <c r="AZ44" s="610"/>
      <c r="BA44" s="610"/>
      <c r="BB44" s="583"/>
      <c r="BC44" s="58"/>
      <c r="BD44" s="58"/>
    </row>
    <row r="45" spans="2:56" ht="24" customHeight="1">
      <c r="B45" s="1206" t="s">
        <v>222</v>
      </c>
      <c r="C45" s="1206"/>
      <c r="D45" s="1206"/>
      <c r="E45" s="1206"/>
      <c r="F45" s="1206"/>
      <c r="G45" s="1206"/>
      <c r="H45" s="1206"/>
      <c r="I45" s="1206"/>
      <c r="J45" s="1206"/>
      <c r="K45" s="1206"/>
      <c r="L45" s="1206"/>
      <c r="M45" s="1206"/>
      <c r="N45" s="1206"/>
      <c r="O45" s="1206"/>
      <c r="P45" s="1206"/>
      <c r="Q45" s="1206"/>
      <c r="R45" s="702"/>
      <c r="X45" s="582"/>
      <c r="Y45" s="582"/>
      <c r="Z45" s="582"/>
      <c r="AA45" s="582"/>
      <c r="AB45" s="582"/>
      <c r="AC45" s="582"/>
      <c r="AD45" s="582"/>
      <c r="AE45" s="582"/>
      <c r="AF45" s="582"/>
      <c r="AG45" s="583"/>
      <c r="AH45" s="58"/>
      <c r="AI45" s="58"/>
      <c r="AJ45" s="58"/>
      <c r="AK45" s="58"/>
      <c r="AL45" s="582"/>
      <c r="AM45" s="582"/>
      <c r="AN45" s="582"/>
      <c r="AO45" s="582"/>
      <c r="AP45" s="582"/>
      <c r="AQ45" s="581"/>
      <c r="AR45" s="58"/>
      <c r="AS45" s="582"/>
      <c r="AT45" s="582"/>
      <c r="AU45" s="582"/>
      <c r="AV45" s="582"/>
      <c r="AW45" s="582"/>
      <c r="AX45" s="582"/>
      <c r="AY45" s="582"/>
      <c r="AZ45" s="582"/>
      <c r="BA45" s="582"/>
      <c r="BB45" s="583"/>
      <c r="BC45" s="58"/>
      <c r="BD45" s="58"/>
    </row>
    <row r="46" spans="2:56" ht="24" customHeight="1" thickBot="1">
      <c r="X46" s="1205" t="s">
        <v>98</v>
      </c>
      <c r="Y46" s="1205"/>
      <c r="Z46" s="1205"/>
      <c r="AA46" s="1205"/>
      <c r="AB46" s="582"/>
      <c r="AC46" s="578" t="s">
        <v>98</v>
      </c>
      <c r="AD46" s="578"/>
      <c r="AE46" s="578"/>
      <c r="AF46" s="578"/>
      <c r="AG46" s="583"/>
      <c r="AH46" s="578" t="s">
        <v>98</v>
      </c>
      <c r="AI46" s="578"/>
      <c r="AJ46" s="578"/>
      <c r="AK46" s="578"/>
      <c r="AL46" s="582"/>
      <c r="AM46" s="578" t="s">
        <v>98</v>
      </c>
      <c r="AN46" s="578"/>
      <c r="AO46" s="578"/>
      <c r="AP46" s="578"/>
      <c r="AQ46" s="581"/>
      <c r="AR46" s="58"/>
      <c r="AS46" s="1205" t="s">
        <v>98</v>
      </c>
      <c r="AT46" s="1205"/>
      <c r="AU46" s="1205"/>
      <c r="AV46" s="1205"/>
      <c r="AW46" s="582"/>
      <c r="AX46" s="1205" t="s">
        <v>98</v>
      </c>
      <c r="AY46" s="1205"/>
      <c r="AZ46" s="1205"/>
      <c r="BA46" s="1205"/>
      <c r="BB46" s="583"/>
      <c r="BC46" s="58"/>
      <c r="BD46" s="58"/>
    </row>
    <row r="47" spans="2:56" ht="24" customHeight="1" thickTop="1" thickBot="1">
      <c r="X47" s="1198"/>
      <c r="Y47" s="1199"/>
      <c r="Z47" s="585" t="s">
        <v>83</v>
      </c>
      <c r="AA47" s="586" t="s">
        <v>84</v>
      </c>
      <c r="AB47" s="582"/>
      <c r="AC47" s="587"/>
      <c r="AD47" s="588"/>
      <c r="AE47" s="585" t="s">
        <v>83</v>
      </c>
      <c r="AF47" s="586" t="s">
        <v>84</v>
      </c>
      <c r="AG47" s="583"/>
      <c r="AH47" s="587"/>
      <c r="AI47" s="588"/>
      <c r="AJ47" s="585" t="s">
        <v>83</v>
      </c>
      <c r="AK47" s="586" t="s">
        <v>84</v>
      </c>
      <c r="AL47" s="582"/>
      <c r="AM47" s="587"/>
      <c r="AN47" s="588"/>
      <c r="AO47" s="585" t="s">
        <v>83</v>
      </c>
      <c r="AP47" s="586" t="s">
        <v>84</v>
      </c>
      <c r="AQ47" s="581"/>
      <c r="AR47" s="58"/>
      <c r="AS47" s="1198"/>
      <c r="AT47" s="1199"/>
      <c r="AU47" s="585" t="s">
        <v>83</v>
      </c>
      <c r="AV47" s="586" t="s">
        <v>84</v>
      </c>
      <c r="AW47" s="582"/>
      <c r="AX47" s="1198"/>
      <c r="AY47" s="1199"/>
      <c r="AZ47" s="585" t="s">
        <v>83</v>
      </c>
      <c r="BA47" s="586" t="s">
        <v>84</v>
      </c>
      <c r="BB47" s="583"/>
      <c r="BC47" s="58"/>
      <c r="BD47" s="58"/>
    </row>
    <row r="48" spans="2:56" ht="24" customHeight="1" thickTop="1">
      <c r="X48" s="1200" t="s">
        <v>85</v>
      </c>
      <c r="Y48" s="591" t="s">
        <v>86</v>
      </c>
      <c r="Z48" s="592">
        <v>6</v>
      </c>
      <c r="AA48" s="593">
        <v>2.3529411764705883</v>
      </c>
      <c r="AB48" s="582"/>
      <c r="AC48" s="594" t="s">
        <v>85</v>
      </c>
      <c r="AD48" s="591" t="s">
        <v>86</v>
      </c>
      <c r="AE48" s="592">
        <v>5</v>
      </c>
      <c r="AF48" s="593">
        <v>1.7667844522968199</v>
      </c>
      <c r="AG48" s="583"/>
      <c r="AH48" s="594" t="s">
        <v>85</v>
      </c>
      <c r="AI48" s="591" t="s">
        <v>86</v>
      </c>
      <c r="AJ48" s="592">
        <v>3</v>
      </c>
      <c r="AK48" s="596">
        <v>0.8875739644970414</v>
      </c>
      <c r="AL48" s="582"/>
      <c r="AM48" s="594" t="s">
        <v>85</v>
      </c>
      <c r="AN48" s="591" t="s">
        <v>86</v>
      </c>
      <c r="AO48" s="592">
        <v>1</v>
      </c>
      <c r="AP48" s="596">
        <v>0.61349693251533743</v>
      </c>
      <c r="AQ48" s="581"/>
      <c r="AR48" s="58"/>
      <c r="AS48" s="1200" t="s">
        <v>85</v>
      </c>
      <c r="AT48" s="591" t="s">
        <v>86</v>
      </c>
      <c r="AU48" s="592">
        <v>8</v>
      </c>
      <c r="AV48" s="593">
        <v>1.0738255033557047</v>
      </c>
      <c r="AW48" s="582"/>
      <c r="AX48" s="1200" t="s">
        <v>85</v>
      </c>
      <c r="AY48" s="591" t="s">
        <v>86</v>
      </c>
      <c r="AZ48" s="592">
        <v>5</v>
      </c>
      <c r="BA48" s="596">
        <v>0.88495575221238942</v>
      </c>
      <c r="BB48" s="583"/>
      <c r="BC48" s="58"/>
      <c r="BD48" s="58"/>
    </row>
    <row r="49" spans="2:56" ht="24" customHeight="1">
      <c r="X49" s="1201"/>
      <c r="Y49" s="597" t="s">
        <v>87</v>
      </c>
      <c r="Z49" s="598">
        <v>3</v>
      </c>
      <c r="AA49" s="599">
        <v>1.1764705882352942</v>
      </c>
      <c r="AB49" s="582"/>
      <c r="AC49" s="600"/>
      <c r="AD49" s="597" t="s">
        <v>87</v>
      </c>
      <c r="AE49" s="598">
        <v>6</v>
      </c>
      <c r="AF49" s="599">
        <v>2.1201413427561837</v>
      </c>
      <c r="AG49" s="583"/>
      <c r="AH49" s="600"/>
      <c r="AI49" s="597" t="s">
        <v>87</v>
      </c>
      <c r="AJ49" s="598">
        <v>26</v>
      </c>
      <c r="AK49" s="599">
        <v>7.6923076923076925</v>
      </c>
      <c r="AL49" s="582"/>
      <c r="AM49" s="600"/>
      <c r="AN49" s="597" t="s">
        <v>87</v>
      </c>
      <c r="AO49" s="598">
        <v>11</v>
      </c>
      <c r="AP49" s="599">
        <v>6.7484662576687118</v>
      </c>
      <c r="AQ49" s="581"/>
      <c r="AR49" s="58"/>
      <c r="AS49" s="1201"/>
      <c r="AT49" s="597" t="s">
        <v>87</v>
      </c>
      <c r="AU49" s="598">
        <v>38</v>
      </c>
      <c r="AV49" s="599">
        <v>5.1006711409395971</v>
      </c>
      <c r="AW49" s="582"/>
      <c r="AX49" s="1201"/>
      <c r="AY49" s="597" t="s">
        <v>87</v>
      </c>
      <c r="AZ49" s="598">
        <v>28</v>
      </c>
      <c r="BA49" s="599">
        <v>4.9557522123893802</v>
      </c>
      <c r="BB49" s="583"/>
      <c r="BC49" s="58"/>
      <c r="BD49" s="58"/>
    </row>
    <row r="50" spans="2:56" ht="24" customHeight="1">
      <c r="X50" s="1201"/>
      <c r="Y50" s="597" t="s">
        <v>88</v>
      </c>
      <c r="Z50" s="598">
        <v>22</v>
      </c>
      <c r="AA50" s="599">
        <v>8.6274509803921564</v>
      </c>
      <c r="AB50" s="582"/>
      <c r="AC50" s="600"/>
      <c r="AD50" s="597" t="s">
        <v>88</v>
      </c>
      <c r="AE50" s="598">
        <v>24</v>
      </c>
      <c r="AF50" s="599">
        <v>8.4805653710247348</v>
      </c>
      <c r="AG50" s="583"/>
      <c r="AH50" s="600"/>
      <c r="AI50" s="597" t="s">
        <v>88</v>
      </c>
      <c r="AJ50" s="598">
        <v>77</v>
      </c>
      <c r="AK50" s="599">
        <v>22.781065088757398</v>
      </c>
      <c r="AL50" s="582"/>
      <c r="AM50" s="600"/>
      <c r="AN50" s="597" t="s">
        <v>88</v>
      </c>
      <c r="AO50" s="598">
        <v>49</v>
      </c>
      <c r="AP50" s="599">
        <v>30.061349693251532</v>
      </c>
      <c r="AQ50" s="581"/>
      <c r="AR50" s="58"/>
      <c r="AS50" s="1201"/>
      <c r="AT50" s="597" t="s">
        <v>88</v>
      </c>
      <c r="AU50" s="598">
        <v>90</v>
      </c>
      <c r="AV50" s="599">
        <v>12.080536912751679</v>
      </c>
      <c r="AW50" s="582"/>
      <c r="AX50" s="1201"/>
      <c r="AY50" s="597" t="s">
        <v>88</v>
      </c>
      <c r="AZ50" s="598">
        <v>94</v>
      </c>
      <c r="BA50" s="599">
        <v>16.63716814159292</v>
      </c>
      <c r="BB50" s="583"/>
      <c r="BC50" s="58"/>
      <c r="BD50" s="58"/>
    </row>
    <row r="51" spans="2:56" ht="24" customHeight="1">
      <c r="X51" s="1201"/>
      <c r="Y51" s="597" t="s">
        <v>89</v>
      </c>
      <c r="Z51" s="598">
        <v>92</v>
      </c>
      <c r="AA51" s="599">
        <v>36.078431372549019</v>
      </c>
      <c r="AB51" s="582"/>
      <c r="AC51" s="600"/>
      <c r="AD51" s="597" t="s">
        <v>89</v>
      </c>
      <c r="AE51" s="598">
        <v>120</v>
      </c>
      <c r="AF51" s="599">
        <v>42.402826855123678</v>
      </c>
      <c r="AG51" s="583"/>
      <c r="AH51" s="600"/>
      <c r="AI51" s="597" t="s">
        <v>89</v>
      </c>
      <c r="AJ51" s="598">
        <v>145</v>
      </c>
      <c r="AK51" s="599">
        <v>42.899408284023671</v>
      </c>
      <c r="AL51" s="582"/>
      <c r="AM51" s="600"/>
      <c r="AN51" s="597" t="s">
        <v>89</v>
      </c>
      <c r="AO51" s="598">
        <v>65</v>
      </c>
      <c r="AP51" s="599">
        <v>39.877300613496928</v>
      </c>
      <c r="AQ51" s="581"/>
      <c r="AR51" s="58"/>
      <c r="AS51" s="1201"/>
      <c r="AT51" s="597" t="s">
        <v>89</v>
      </c>
      <c r="AU51" s="598">
        <v>305</v>
      </c>
      <c r="AV51" s="599">
        <v>40.939597315436245</v>
      </c>
      <c r="AW51" s="582"/>
      <c r="AX51" s="1201"/>
      <c r="AY51" s="597" t="s">
        <v>89</v>
      </c>
      <c r="AZ51" s="598">
        <v>225</v>
      </c>
      <c r="BA51" s="599">
        <v>39.823008849557525</v>
      </c>
      <c r="BB51" s="583"/>
      <c r="BC51" s="58"/>
      <c r="BD51" s="58"/>
    </row>
    <row r="52" spans="2:56" ht="24" customHeight="1">
      <c r="X52" s="1201"/>
      <c r="Y52" s="597" t="s">
        <v>90</v>
      </c>
      <c r="Z52" s="598">
        <v>132</v>
      </c>
      <c r="AA52" s="599">
        <v>51.764705882352949</v>
      </c>
      <c r="AB52" s="582"/>
      <c r="AC52" s="600"/>
      <c r="AD52" s="597" t="s">
        <v>90</v>
      </c>
      <c r="AE52" s="598">
        <v>128</v>
      </c>
      <c r="AF52" s="599">
        <v>45.229681978798588</v>
      </c>
      <c r="AG52" s="583"/>
      <c r="AH52" s="600"/>
      <c r="AI52" s="597" t="s">
        <v>90</v>
      </c>
      <c r="AJ52" s="598">
        <v>87</v>
      </c>
      <c r="AK52" s="599">
        <v>25.739644970414201</v>
      </c>
      <c r="AL52" s="582"/>
      <c r="AM52" s="600"/>
      <c r="AN52" s="597" t="s">
        <v>90</v>
      </c>
      <c r="AO52" s="598">
        <v>37</v>
      </c>
      <c r="AP52" s="599">
        <v>22.699386503067483</v>
      </c>
      <c r="AQ52" s="581"/>
      <c r="AR52" s="58"/>
      <c r="AS52" s="1201"/>
      <c r="AT52" s="597" t="s">
        <v>90</v>
      </c>
      <c r="AU52" s="598">
        <v>304</v>
      </c>
      <c r="AV52" s="599">
        <v>40.805369127516776</v>
      </c>
      <c r="AW52" s="582"/>
      <c r="AX52" s="1201"/>
      <c r="AY52" s="597" t="s">
        <v>90</v>
      </c>
      <c r="AZ52" s="598">
        <v>213</v>
      </c>
      <c r="BA52" s="599">
        <v>37.69911504424779</v>
      </c>
      <c r="BB52" s="583"/>
      <c r="BC52" s="58"/>
      <c r="BD52" s="58"/>
    </row>
    <row r="53" spans="2:56" ht="24" customHeight="1" thickBot="1">
      <c r="X53" s="1201"/>
      <c r="Y53" s="597" t="s">
        <v>13</v>
      </c>
      <c r="Z53" s="598">
        <v>255</v>
      </c>
      <c r="AA53" s="599">
        <v>100</v>
      </c>
      <c r="AB53" s="582"/>
      <c r="AC53" s="600"/>
      <c r="AD53" s="597" t="s">
        <v>13</v>
      </c>
      <c r="AE53" s="598">
        <v>283</v>
      </c>
      <c r="AF53" s="599">
        <v>100</v>
      </c>
      <c r="AG53" s="583"/>
      <c r="AH53" s="605"/>
      <c r="AI53" s="606" t="s">
        <v>13</v>
      </c>
      <c r="AJ53" s="602">
        <v>338</v>
      </c>
      <c r="AK53" s="603">
        <v>100</v>
      </c>
      <c r="AL53" s="582"/>
      <c r="AM53" s="605"/>
      <c r="AN53" s="606" t="s">
        <v>13</v>
      </c>
      <c r="AO53" s="602">
        <v>163</v>
      </c>
      <c r="AP53" s="603">
        <v>100</v>
      </c>
      <c r="AQ53" s="581"/>
      <c r="AR53" s="58"/>
      <c r="AS53" s="1201"/>
      <c r="AT53" s="597" t="s">
        <v>13</v>
      </c>
      <c r="AU53" s="598">
        <v>745</v>
      </c>
      <c r="AV53" s="599">
        <v>100</v>
      </c>
      <c r="AW53" s="582"/>
      <c r="AX53" s="1201"/>
      <c r="AY53" s="597" t="s">
        <v>13</v>
      </c>
      <c r="AZ53" s="598">
        <v>565</v>
      </c>
      <c r="BA53" s="599">
        <v>100</v>
      </c>
      <c r="BB53" s="583"/>
      <c r="BC53" s="58"/>
      <c r="BD53" s="58"/>
    </row>
    <row r="54" spans="2:56" ht="24" customHeight="1" thickTop="1">
      <c r="X54" s="600" t="s">
        <v>91</v>
      </c>
      <c r="Y54" s="597" t="s">
        <v>14</v>
      </c>
      <c r="Z54" s="598">
        <v>14</v>
      </c>
      <c r="AA54" s="604"/>
      <c r="AB54" s="582"/>
      <c r="AC54" s="600" t="s">
        <v>91</v>
      </c>
      <c r="AD54" s="597" t="s">
        <v>14</v>
      </c>
      <c r="AE54" s="598">
        <v>9</v>
      </c>
      <c r="AF54" s="604"/>
      <c r="AG54" s="583"/>
      <c r="AH54" s="610" t="s">
        <v>92</v>
      </c>
      <c r="AI54" s="610"/>
      <c r="AJ54" s="610"/>
      <c r="AK54" s="610"/>
      <c r="AL54" s="582"/>
      <c r="AM54" s="610" t="s">
        <v>93</v>
      </c>
      <c r="AN54" s="610"/>
      <c r="AO54" s="610"/>
      <c r="AP54" s="610"/>
      <c r="AQ54" s="581"/>
      <c r="AR54" s="58"/>
      <c r="AS54" s="600" t="s">
        <v>91</v>
      </c>
      <c r="AT54" s="597" t="s">
        <v>14</v>
      </c>
      <c r="AU54" s="598">
        <v>3</v>
      </c>
      <c r="AV54" s="604"/>
      <c r="AW54" s="582"/>
      <c r="AX54" s="600" t="s">
        <v>91</v>
      </c>
      <c r="AY54" s="597" t="s">
        <v>14</v>
      </c>
      <c r="AZ54" s="598">
        <v>8</v>
      </c>
      <c r="BA54" s="604"/>
      <c r="BB54" s="583"/>
      <c r="BC54" s="58"/>
      <c r="BD54" s="58"/>
    </row>
    <row r="55" spans="2:56" ht="24" customHeight="1" thickBot="1">
      <c r="X55" s="1202" t="s">
        <v>13</v>
      </c>
      <c r="Y55" s="1203"/>
      <c r="Z55" s="602">
        <v>269</v>
      </c>
      <c r="AA55" s="607"/>
      <c r="AB55" s="582"/>
      <c r="AC55" s="605" t="s">
        <v>13</v>
      </c>
      <c r="AD55" s="606"/>
      <c r="AE55" s="602">
        <v>292</v>
      </c>
      <c r="AF55" s="607"/>
      <c r="AG55" s="583"/>
      <c r="AH55" s="58"/>
      <c r="AI55" s="58"/>
      <c r="AJ55" s="58"/>
      <c r="AK55" s="58"/>
      <c r="AL55" s="582"/>
      <c r="AM55" s="582"/>
      <c r="AN55" s="582"/>
      <c r="AO55" s="582"/>
      <c r="AP55" s="582"/>
      <c r="AQ55" s="581"/>
      <c r="AR55" s="58"/>
      <c r="AS55" s="1202" t="s">
        <v>13</v>
      </c>
      <c r="AT55" s="1203"/>
      <c r="AU55" s="602">
        <v>748</v>
      </c>
      <c r="AV55" s="607"/>
      <c r="AW55" s="582"/>
      <c r="AX55" s="1202" t="s">
        <v>13</v>
      </c>
      <c r="AY55" s="1203"/>
      <c r="AZ55" s="602">
        <v>573</v>
      </c>
      <c r="BA55" s="607"/>
      <c r="BB55" s="583"/>
      <c r="BC55" s="58"/>
      <c r="BD55" s="58"/>
    </row>
    <row r="56" spans="2:56" ht="24" customHeight="1" thickTop="1">
      <c r="X56" s="1204" t="s">
        <v>92</v>
      </c>
      <c r="Y56" s="1204"/>
      <c r="Z56" s="1204"/>
      <c r="AA56" s="1204"/>
      <c r="AB56" s="582"/>
      <c r="AC56" s="610" t="s">
        <v>93</v>
      </c>
      <c r="AD56" s="610"/>
      <c r="AE56" s="610"/>
      <c r="AF56" s="610"/>
      <c r="AG56" s="583"/>
      <c r="AH56" s="582"/>
      <c r="AI56" s="582"/>
      <c r="AJ56" s="582"/>
      <c r="AK56" s="582"/>
      <c r="AL56" s="582"/>
      <c r="AM56" s="58"/>
      <c r="AN56" s="58"/>
      <c r="AO56" s="58"/>
      <c r="AP56" s="58"/>
      <c r="AQ56" s="581"/>
      <c r="AR56" s="58"/>
      <c r="AS56" s="1204" t="s">
        <v>92</v>
      </c>
      <c r="AT56" s="1204"/>
      <c r="AU56" s="1204"/>
      <c r="AV56" s="1204"/>
      <c r="AW56" s="582"/>
      <c r="AX56" s="1204" t="s">
        <v>93</v>
      </c>
      <c r="AY56" s="1204"/>
      <c r="AZ56" s="1204"/>
      <c r="BA56" s="1204"/>
      <c r="BB56" s="583"/>
      <c r="BC56" s="58"/>
      <c r="BD56" s="58"/>
    </row>
    <row r="57" spans="2:56" ht="24" customHeight="1">
      <c r="X57" s="610"/>
      <c r="Y57" s="610"/>
      <c r="Z57" s="610"/>
      <c r="AA57" s="610"/>
      <c r="AB57" s="582"/>
      <c r="AC57" s="610"/>
      <c r="AD57" s="610"/>
      <c r="AE57" s="610"/>
      <c r="AF57" s="610"/>
      <c r="AG57" s="583"/>
      <c r="AH57" s="582"/>
      <c r="AI57" s="582"/>
      <c r="AJ57" s="582"/>
      <c r="AK57" s="582"/>
      <c r="AL57" s="582"/>
      <c r="AM57" s="58"/>
      <c r="AN57" s="58"/>
      <c r="AO57" s="58"/>
      <c r="AP57" s="58"/>
      <c r="AQ57" s="581"/>
      <c r="AR57" s="58"/>
      <c r="AS57" s="610"/>
      <c r="AT57" s="610"/>
      <c r="AU57" s="610"/>
      <c r="AV57" s="610"/>
      <c r="AW57" s="582"/>
      <c r="AX57" s="610"/>
      <c r="AY57" s="610"/>
      <c r="AZ57" s="610"/>
      <c r="BA57" s="610"/>
      <c r="BB57" s="583"/>
      <c r="BC57" s="58"/>
      <c r="BD57" s="58"/>
    </row>
    <row r="58" spans="2:56" ht="24" customHeight="1">
      <c r="B58" s="1206" t="s">
        <v>223</v>
      </c>
      <c r="C58" s="1206"/>
      <c r="D58" s="1206"/>
      <c r="E58" s="1206"/>
      <c r="F58" s="1206"/>
      <c r="G58" s="1206"/>
      <c r="H58" s="1206"/>
      <c r="I58" s="1206"/>
      <c r="J58" s="1206"/>
      <c r="K58" s="1206"/>
      <c r="L58" s="1206"/>
      <c r="M58" s="1206"/>
      <c r="N58" s="1206"/>
      <c r="O58" s="1206"/>
      <c r="P58" s="1206"/>
      <c r="Q58" s="1206"/>
      <c r="R58" s="702"/>
      <c r="X58" s="582"/>
      <c r="Y58" s="582"/>
      <c r="Z58" s="582"/>
      <c r="AA58" s="582"/>
      <c r="AB58" s="582"/>
      <c r="AC58" s="582"/>
      <c r="AD58" s="582"/>
      <c r="AE58" s="582"/>
      <c r="AF58" s="582"/>
      <c r="AG58" s="583"/>
      <c r="AH58" s="58"/>
      <c r="AI58" s="58"/>
      <c r="AJ58" s="58"/>
      <c r="AK58" s="58"/>
      <c r="AL58" s="582"/>
      <c r="AM58" s="58"/>
      <c r="AN58" s="58"/>
      <c r="AO58" s="58"/>
      <c r="AP58" s="58"/>
      <c r="AQ58" s="581"/>
      <c r="AR58" s="58"/>
      <c r="AS58" s="582"/>
      <c r="AT58" s="582"/>
      <c r="AU58" s="582"/>
      <c r="AV58" s="582"/>
      <c r="AW58" s="582"/>
      <c r="AX58" s="582"/>
      <c r="AY58" s="582"/>
      <c r="AZ58" s="582"/>
      <c r="BA58" s="582"/>
      <c r="BB58" s="583"/>
      <c r="BC58" s="58"/>
      <c r="BD58" s="58"/>
    </row>
    <row r="59" spans="2:56" ht="24" customHeight="1" thickBot="1">
      <c r="X59" s="1205" t="s">
        <v>99</v>
      </c>
      <c r="Y59" s="1205"/>
      <c r="Z59" s="1205"/>
      <c r="AA59" s="1205"/>
      <c r="AB59" s="582"/>
      <c r="AC59" s="578" t="s">
        <v>99</v>
      </c>
      <c r="AD59" s="578"/>
      <c r="AE59" s="578"/>
      <c r="AF59" s="578"/>
      <c r="AG59" s="583"/>
      <c r="AH59" s="578" t="s">
        <v>99</v>
      </c>
      <c r="AI59" s="578"/>
      <c r="AJ59" s="578"/>
      <c r="AK59" s="578"/>
      <c r="AL59" s="582"/>
      <c r="AM59" s="578" t="s">
        <v>99</v>
      </c>
      <c r="AN59" s="578"/>
      <c r="AO59" s="578"/>
      <c r="AP59" s="578"/>
      <c r="AQ59" s="581"/>
      <c r="AR59" s="58"/>
      <c r="AS59" s="1205" t="s">
        <v>99</v>
      </c>
      <c r="AT59" s="1205"/>
      <c r="AU59" s="1205"/>
      <c r="AV59" s="1205"/>
      <c r="AW59" s="582"/>
      <c r="AX59" s="1205" t="s">
        <v>99</v>
      </c>
      <c r="AY59" s="1205"/>
      <c r="AZ59" s="1205"/>
      <c r="BA59" s="1205"/>
      <c r="BB59" s="583"/>
      <c r="BC59" s="58"/>
      <c r="BD59" s="58"/>
    </row>
    <row r="60" spans="2:56" ht="24" customHeight="1" thickTop="1" thickBot="1">
      <c r="X60" s="1198"/>
      <c r="Y60" s="1199"/>
      <c r="Z60" s="585" t="s">
        <v>83</v>
      </c>
      <c r="AA60" s="586" t="s">
        <v>84</v>
      </c>
      <c r="AB60" s="582"/>
      <c r="AC60" s="587"/>
      <c r="AD60" s="588"/>
      <c r="AE60" s="585" t="s">
        <v>83</v>
      </c>
      <c r="AF60" s="586" t="s">
        <v>84</v>
      </c>
      <c r="AG60" s="583"/>
      <c r="AH60" s="587"/>
      <c r="AI60" s="588"/>
      <c r="AJ60" s="585" t="s">
        <v>83</v>
      </c>
      <c r="AK60" s="586" t="s">
        <v>84</v>
      </c>
      <c r="AL60" s="582"/>
      <c r="AM60" s="587"/>
      <c r="AN60" s="588"/>
      <c r="AO60" s="585" t="s">
        <v>83</v>
      </c>
      <c r="AP60" s="586" t="s">
        <v>84</v>
      </c>
      <c r="AQ60" s="581"/>
      <c r="AR60" s="58"/>
      <c r="AS60" s="1198"/>
      <c r="AT60" s="1199"/>
      <c r="AU60" s="585" t="s">
        <v>83</v>
      </c>
      <c r="AV60" s="586" t="s">
        <v>84</v>
      </c>
      <c r="AW60" s="582"/>
      <c r="AX60" s="1198"/>
      <c r="AY60" s="1199"/>
      <c r="AZ60" s="585" t="s">
        <v>83</v>
      </c>
      <c r="BA60" s="586" t="s">
        <v>84</v>
      </c>
      <c r="BB60" s="583"/>
      <c r="BC60" s="58"/>
      <c r="BD60" s="58"/>
    </row>
    <row r="61" spans="2:56" ht="24" customHeight="1" thickTop="1">
      <c r="X61" s="1200" t="s">
        <v>85</v>
      </c>
      <c r="Y61" s="591" t="s">
        <v>86</v>
      </c>
      <c r="Z61" s="592">
        <v>4</v>
      </c>
      <c r="AA61" s="593">
        <v>1.593625498007968</v>
      </c>
      <c r="AB61" s="582"/>
      <c r="AC61" s="594" t="s">
        <v>85</v>
      </c>
      <c r="AD61" s="591" t="s">
        <v>86</v>
      </c>
      <c r="AE61" s="592">
        <v>6</v>
      </c>
      <c r="AF61" s="593">
        <v>2.1352313167259789</v>
      </c>
      <c r="AG61" s="583"/>
      <c r="AH61" s="594" t="s">
        <v>85</v>
      </c>
      <c r="AI61" s="591" t="s">
        <v>86</v>
      </c>
      <c r="AJ61" s="592">
        <v>6</v>
      </c>
      <c r="AK61" s="593">
        <v>1.7804154302670623</v>
      </c>
      <c r="AL61" s="582"/>
      <c r="AM61" s="594" t="s">
        <v>85</v>
      </c>
      <c r="AN61" s="591" t="s">
        <v>86</v>
      </c>
      <c r="AO61" s="592">
        <v>1</v>
      </c>
      <c r="AP61" s="596">
        <v>0.61349693251533743</v>
      </c>
      <c r="AQ61" s="581"/>
      <c r="AR61" s="58"/>
      <c r="AS61" s="1200" t="s">
        <v>85</v>
      </c>
      <c r="AT61" s="591" t="s">
        <v>86</v>
      </c>
      <c r="AU61" s="592">
        <v>20</v>
      </c>
      <c r="AV61" s="593">
        <v>2.6917900403768504</v>
      </c>
      <c r="AW61" s="582"/>
      <c r="AX61" s="1200" t="s">
        <v>85</v>
      </c>
      <c r="AY61" s="591" t="s">
        <v>86</v>
      </c>
      <c r="AZ61" s="592">
        <v>19</v>
      </c>
      <c r="BA61" s="593">
        <v>3.3391915641476277</v>
      </c>
      <c r="BB61" s="583"/>
      <c r="BC61" s="58"/>
      <c r="BD61" s="58"/>
    </row>
    <row r="62" spans="2:56" ht="24" customHeight="1">
      <c r="X62" s="1201"/>
      <c r="Y62" s="597" t="s">
        <v>87</v>
      </c>
      <c r="Z62" s="598">
        <v>7</v>
      </c>
      <c r="AA62" s="599">
        <v>2.788844621513944</v>
      </c>
      <c r="AB62" s="582"/>
      <c r="AC62" s="600"/>
      <c r="AD62" s="597" t="s">
        <v>87</v>
      </c>
      <c r="AE62" s="598">
        <v>8</v>
      </c>
      <c r="AF62" s="599">
        <v>2.8469750889679712</v>
      </c>
      <c r="AG62" s="583"/>
      <c r="AH62" s="600"/>
      <c r="AI62" s="597" t="s">
        <v>87</v>
      </c>
      <c r="AJ62" s="598">
        <v>11</v>
      </c>
      <c r="AK62" s="599">
        <v>3.2640949554896146</v>
      </c>
      <c r="AL62" s="582"/>
      <c r="AM62" s="600"/>
      <c r="AN62" s="597" t="s">
        <v>87</v>
      </c>
      <c r="AO62" s="598">
        <v>10</v>
      </c>
      <c r="AP62" s="599">
        <v>6.1349693251533743</v>
      </c>
      <c r="AQ62" s="581"/>
      <c r="AR62" s="58"/>
      <c r="AS62" s="1201"/>
      <c r="AT62" s="597" t="s">
        <v>87</v>
      </c>
      <c r="AU62" s="598">
        <v>52</v>
      </c>
      <c r="AV62" s="599">
        <v>6.9986541049798108</v>
      </c>
      <c r="AW62" s="582"/>
      <c r="AX62" s="1201"/>
      <c r="AY62" s="597" t="s">
        <v>87</v>
      </c>
      <c r="AZ62" s="598">
        <v>23</v>
      </c>
      <c r="BA62" s="599">
        <v>4.0421792618629171</v>
      </c>
      <c r="BB62" s="583"/>
      <c r="BC62" s="58"/>
      <c r="BD62" s="58"/>
    </row>
    <row r="63" spans="2:56" ht="24" customHeight="1">
      <c r="X63" s="1201"/>
      <c r="Y63" s="597" t="s">
        <v>88</v>
      </c>
      <c r="Z63" s="598">
        <v>23</v>
      </c>
      <c r="AA63" s="599">
        <v>9.1633466135458175</v>
      </c>
      <c r="AB63" s="582"/>
      <c r="AC63" s="600"/>
      <c r="AD63" s="597" t="s">
        <v>88</v>
      </c>
      <c r="AE63" s="598">
        <v>43</v>
      </c>
      <c r="AF63" s="599">
        <v>15.302491103202847</v>
      </c>
      <c r="AG63" s="583"/>
      <c r="AH63" s="600"/>
      <c r="AI63" s="597" t="s">
        <v>88</v>
      </c>
      <c r="AJ63" s="598">
        <v>96</v>
      </c>
      <c r="AK63" s="599">
        <v>28.486646884272997</v>
      </c>
      <c r="AL63" s="582"/>
      <c r="AM63" s="600"/>
      <c r="AN63" s="597" t="s">
        <v>88</v>
      </c>
      <c r="AO63" s="598">
        <v>37</v>
      </c>
      <c r="AP63" s="599">
        <v>22.699386503067483</v>
      </c>
      <c r="AQ63" s="581"/>
      <c r="AR63" s="58"/>
      <c r="AS63" s="1201"/>
      <c r="AT63" s="597" t="s">
        <v>88</v>
      </c>
      <c r="AU63" s="598">
        <v>247</v>
      </c>
      <c r="AV63" s="599">
        <v>33.243606998654109</v>
      </c>
      <c r="AW63" s="582"/>
      <c r="AX63" s="1201"/>
      <c r="AY63" s="597" t="s">
        <v>88</v>
      </c>
      <c r="AZ63" s="598">
        <v>140</v>
      </c>
      <c r="BA63" s="599">
        <v>24.604569420035148</v>
      </c>
      <c r="BB63" s="583"/>
      <c r="BC63" s="58"/>
      <c r="BD63" s="58"/>
    </row>
    <row r="64" spans="2:56" ht="24" customHeight="1">
      <c r="X64" s="1201"/>
      <c r="Y64" s="597" t="s">
        <v>89</v>
      </c>
      <c r="Z64" s="598">
        <v>92</v>
      </c>
      <c r="AA64" s="599">
        <v>36.65338645418327</v>
      </c>
      <c r="AB64" s="582"/>
      <c r="AC64" s="600"/>
      <c r="AD64" s="597" t="s">
        <v>89</v>
      </c>
      <c r="AE64" s="598">
        <v>98</v>
      </c>
      <c r="AF64" s="599">
        <v>34.87544483985765</v>
      </c>
      <c r="AG64" s="583"/>
      <c r="AH64" s="600"/>
      <c r="AI64" s="597" t="s">
        <v>89</v>
      </c>
      <c r="AJ64" s="598">
        <v>125</v>
      </c>
      <c r="AK64" s="599">
        <v>37.091988130563799</v>
      </c>
      <c r="AL64" s="582"/>
      <c r="AM64" s="600"/>
      <c r="AN64" s="597" t="s">
        <v>89</v>
      </c>
      <c r="AO64" s="598">
        <v>69</v>
      </c>
      <c r="AP64" s="599">
        <v>42.331288343558285</v>
      </c>
      <c r="AQ64" s="581"/>
      <c r="AR64" s="58"/>
      <c r="AS64" s="1201"/>
      <c r="AT64" s="597" t="s">
        <v>89</v>
      </c>
      <c r="AU64" s="598">
        <v>228</v>
      </c>
      <c r="AV64" s="599">
        <v>30.686406460296094</v>
      </c>
      <c r="AW64" s="582"/>
      <c r="AX64" s="1201"/>
      <c r="AY64" s="597" t="s">
        <v>89</v>
      </c>
      <c r="AZ64" s="598">
        <v>170</v>
      </c>
      <c r="BA64" s="599">
        <v>29.876977152899826</v>
      </c>
      <c r="BB64" s="583"/>
      <c r="BC64" s="58"/>
      <c r="BD64" s="58"/>
    </row>
    <row r="65" spans="2:56" ht="24" customHeight="1">
      <c r="X65" s="1201"/>
      <c r="Y65" s="597" t="s">
        <v>90</v>
      </c>
      <c r="Z65" s="598">
        <v>125</v>
      </c>
      <c r="AA65" s="599">
        <v>49.800796812749006</v>
      </c>
      <c r="AB65" s="582"/>
      <c r="AC65" s="600"/>
      <c r="AD65" s="597" t="s">
        <v>90</v>
      </c>
      <c r="AE65" s="598">
        <v>126</v>
      </c>
      <c r="AF65" s="599">
        <v>44.839857651245552</v>
      </c>
      <c r="AG65" s="583"/>
      <c r="AH65" s="600"/>
      <c r="AI65" s="597" t="s">
        <v>90</v>
      </c>
      <c r="AJ65" s="598">
        <v>99</v>
      </c>
      <c r="AK65" s="599">
        <v>29.376854599406528</v>
      </c>
      <c r="AL65" s="582"/>
      <c r="AM65" s="600"/>
      <c r="AN65" s="597" t="s">
        <v>90</v>
      </c>
      <c r="AO65" s="598">
        <v>46</v>
      </c>
      <c r="AP65" s="599">
        <v>28.220858895705518</v>
      </c>
      <c r="AQ65" s="581"/>
      <c r="AR65" s="58"/>
      <c r="AS65" s="1201"/>
      <c r="AT65" s="597" t="s">
        <v>90</v>
      </c>
      <c r="AU65" s="598">
        <v>196</v>
      </c>
      <c r="AV65" s="599">
        <v>26.379542395693136</v>
      </c>
      <c r="AW65" s="582"/>
      <c r="AX65" s="1201"/>
      <c r="AY65" s="597" t="s">
        <v>90</v>
      </c>
      <c r="AZ65" s="598">
        <v>217</v>
      </c>
      <c r="BA65" s="599">
        <v>38.137082601054487</v>
      </c>
      <c r="BB65" s="583"/>
      <c r="BC65" s="58"/>
      <c r="BD65" s="58"/>
    </row>
    <row r="66" spans="2:56" ht="24" customHeight="1" thickBot="1">
      <c r="X66" s="1201"/>
      <c r="Y66" s="597" t="s">
        <v>13</v>
      </c>
      <c r="Z66" s="598">
        <v>251</v>
      </c>
      <c r="AA66" s="599">
        <v>100</v>
      </c>
      <c r="AB66" s="582"/>
      <c r="AC66" s="600"/>
      <c r="AD66" s="597" t="s">
        <v>13</v>
      </c>
      <c r="AE66" s="598">
        <v>281</v>
      </c>
      <c r="AF66" s="599">
        <v>100</v>
      </c>
      <c r="AG66" s="583"/>
      <c r="AH66" s="600"/>
      <c r="AI66" s="597" t="s">
        <v>13</v>
      </c>
      <c r="AJ66" s="598">
        <v>337</v>
      </c>
      <c r="AK66" s="599">
        <v>100</v>
      </c>
      <c r="AL66" s="582"/>
      <c r="AM66" s="605"/>
      <c r="AN66" s="606" t="s">
        <v>13</v>
      </c>
      <c r="AO66" s="602">
        <v>163</v>
      </c>
      <c r="AP66" s="603">
        <v>100</v>
      </c>
      <c r="AQ66" s="581"/>
      <c r="AR66" s="58"/>
      <c r="AS66" s="1201"/>
      <c r="AT66" s="597" t="s">
        <v>13</v>
      </c>
      <c r="AU66" s="598">
        <v>743</v>
      </c>
      <c r="AV66" s="599">
        <v>100</v>
      </c>
      <c r="AW66" s="582"/>
      <c r="AX66" s="1201"/>
      <c r="AY66" s="597" t="s">
        <v>13</v>
      </c>
      <c r="AZ66" s="598">
        <v>569</v>
      </c>
      <c r="BA66" s="599">
        <v>100</v>
      </c>
      <c r="BB66" s="583"/>
      <c r="BC66" s="58"/>
      <c r="BD66" s="58"/>
    </row>
    <row r="67" spans="2:56" ht="24" customHeight="1" thickTop="1">
      <c r="X67" s="600" t="s">
        <v>91</v>
      </c>
      <c r="Y67" s="597" t="s">
        <v>14</v>
      </c>
      <c r="Z67" s="598">
        <v>18</v>
      </c>
      <c r="AA67" s="604"/>
      <c r="AB67" s="582"/>
      <c r="AC67" s="600" t="s">
        <v>91</v>
      </c>
      <c r="AD67" s="597" t="s">
        <v>14</v>
      </c>
      <c r="AE67" s="598">
        <v>11</v>
      </c>
      <c r="AF67" s="604"/>
      <c r="AG67" s="583"/>
      <c r="AH67" s="600" t="s">
        <v>91</v>
      </c>
      <c r="AI67" s="597" t="s">
        <v>14</v>
      </c>
      <c r="AJ67" s="598">
        <v>1</v>
      </c>
      <c r="AK67" s="604"/>
      <c r="AL67" s="582"/>
      <c r="AM67" s="610" t="s">
        <v>93</v>
      </c>
      <c r="AN67" s="610"/>
      <c r="AO67" s="610"/>
      <c r="AP67" s="610"/>
      <c r="AQ67" s="581"/>
      <c r="AR67" s="58"/>
      <c r="AS67" s="600" t="s">
        <v>91</v>
      </c>
      <c r="AT67" s="597" t="s">
        <v>14</v>
      </c>
      <c r="AU67" s="598">
        <v>5</v>
      </c>
      <c r="AV67" s="604"/>
      <c r="AW67" s="582"/>
      <c r="AX67" s="600" t="s">
        <v>91</v>
      </c>
      <c r="AY67" s="597" t="s">
        <v>14</v>
      </c>
      <c r="AZ67" s="598">
        <v>4</v>
      </c>
      <c r="BA67" s="604"/>
      <c r="BB67" s="583"/>
      <c r="BC67" s="58"/>
      <c r="BD67" s="58"/>
    </row>
    <row r="68" spans="2:56" ht="24" customHeight="1" thickBot="1">
      <c r="X68" s="1202" t="s">
        <v>13</v>
      </c>
      <c r="Y68" s="1203"/>
      <c r="Z68" s="602">
        <v>269</v>
      </c>
      <c r="AA68" s="607"/>
      <c r="AB68" s="582"/>
      <c r="AC68" s="605" t="s">
        <v>13</v>
      </c>
      <c r="AD68" s="606"/>
      <c r="AE68" s="602">
        <v>292</v>
      </c>
      <c r="AF68" s="607"/>
      <c r="AG68" s="583"/>
      <c r="AH68" s="605" t="s">
        <v>13</v>
      </c>
      <c r="AI68" s="606"/>
      <c r="AJ68" s="602">
        <v>338</v>
      </c>
      <c r="AK68" s="607"/>
      <c r="AL68" s="582"/>
      <c r="AM68" s="582"/>
      <c r="AN68" s="582"/>
      <c r="AO68" s="582"/>
      <c r="AP68" s="582"/>
      <c r="AQ68" s="581"/>
      <c r="AR68" s="58"/>
      <c r="AS68" s="1202" t="s">
        <v>13</v>
      </c>
      <c r="AT68" s="1203"/>
      <c r="AU68" s="602">
        <v>748</v>
      </c>
      <c r="AV68" s="607"/>
      <c r="AW68" s="582"/>
      <c r="AX68" s="1202" t="s">
        <v>13</v>
      </c>
      <c r="AY68" s="1203"/>
      <c r="AZ68" s="602">
        <v>573</v>
      </c>
      <c r="BA68" s="607"/>
      <c r="BB68" s="583"/>
      <c r="BC68" s="58"/>
      <c r="BD68" s="58"/>
    </row>
    <row r="69" spans="2:56" ht="24" customHeight="1" thickTop="1">
      <c r="X69" s="1204" t="s">
        <v>92</v>
      </c>
      <c r="Y69" s="1204"/>
      <c r="Z69" s="1204"/>
      <c r="AA69" s="1204"/>
      <c r="AB69" s="582"/>
      <c r="AC69" s="610" t="s">
        <v>93</v>
      </c>
      <c r="AD69" s="610"/>
      <c r="AE69" s="610"/>
      <c r="AF69" s="610"/>
      <c r="AG69" s="583"/>
      <c r="AH69" s="610" t="s">
        <v>92</v>
      </c>
      <c r="AI69" s="610"/>
      <c r="AJ69" s="610"/>
      <c r="AK69" s="610"/>
      <c r="AL69" s="582"/>
      <c r="AM69" s="58"/>
      <c r="AN69" s="58"/>
      <c r="AO69" s="58"/>
      <c r="AP69" s="58"/>
      <c r="AQ69" s="581"/>
      <c r="AR69" s="58"/>
      <c r="AS69" s="1204" t="s">
        <v>92</v>
      </c>
      <c r="AT69" s="1204"/>
      <c r="AU69" s="1204"/>
      <c r="AV69" s="1204"/>
      <c r="AW69" s="582"/>
      <c r="AX69" s="1204" t="s">
        <v>93</v>
      </c>
      <c r="AY69" s="1204"/>
      <c r="AZ69" s="1204"/>
      <c r="BA69" s="1204"/>
      <c r="BB69" s="583"/>
      <c r="BC69" s="58"/>
      <c r="BD69" s="58"/>
    </row>
    <row r="70" spans="2:56" ht="24" customHeight="1">
      <c r="X70" s="610"/>
      <c r="Y70" s="610"/>
      <c r="Z70" s="610"/>
      <c r="AA70" s="610"/>
      <c r="AB70" s="582"/>
      <c r="AC70" s="610"/>
      <c r="AD70" s="610"/>
      <c r="AE70" s="610"/>
      <c r="AF70" s="610"/>
      <c r="AG70" s="583"/>
      <c r="AH70" s="610"/>
      <c r="AI70" s="610"/>
      <c r="AJ70" s="610"/>
      <c r="AK70" s="610"/>
      <c r="AL70" s="582"/>
      <c r="AM70" s="58"/>
      <c r="AN70" s="58"/>
      <c r="AO70" s="58"/>
      <c r="AP70" s="58"/>
      <c r="AQ70" s="581"/>
      <c r="AR70" s="58"/>
      <c r="AS70" s="610"/>
      <c r="AT70" s="610"/>
      <c r="AU70" s="610"/>
      <c r="AV70" s="610"/>
      <c r="AW70" s="582"/>
      <c r="AX70" s="610"/>
      <c r="AY70" s="610"/>
      <c r="AZ70" s="610"/>
      <c r="BA70" s="610"/>
      <c r="BB70" s="583"/>
      <c r="BC70" s="58"/>
      <c r="BD70" s="58"/>
    </row>
    <row r="71" spans="2:56" ht="24" customHeight="1">
      <c r="B71" s="1206" t="s">
        <v>224</v>
      </c>
      <c r="C71" s="1206"/>
      <c r="D71" s="1206"/>
      <c r="E71" s="1206"/>
      <c r="F71" s="1206"/>
      <c r="G71" s="1206"/>
      <c r="H71" s="1206"/>
      <c r="I71" s="1206"/>
      <c r="J71" s="1206"/>
      <c r="K71" s="1206"/>
      <c r="L71" s="1206"/>
      <c r="M71" s="1206"/>
      <c r="N71" s="1206"/>
      <c r="O71" s="1206"/>
      <c r="P71" s="1206"/>
      <c r="Q71" s="1206"/>
      <c r="R71" s="702"/>
      <c r="X71" s="582"/>
      <c r="Y71" s="582"/>
      <c r="Z71" s="582"/>
      <c r="AA71" s="582"/>
      <c r="AB71" s="582"/>
      <c r="AC71" s="582"/>
      <c r="AD71" s="582"/>
      <c r="AE71" s="582"/>
      <c r="AF71" s="582"/>
      <c r="AG71" s="583"/>
      <c r="AH71" s="58"/>
      <c r="AI71" s="58"/>
      <c r="AJ71" s="58"/>
      <c r="AK71" s="58"/>
      <c r="AL71" s="58"/>
      <c r="AM71" s="58"/>
      <c r="AN71" s="58"/>
      <c r="AO71" s="58"/>
      <c r="AP71" s="58"/>
      <c r="AQ71" s="581"/>
      <c r="AR71" s="58"/>
      <c r="AS71" s="582"/>
      <c r="AT71" s="582"/>
      <c r="AU71" s="582"/>
      <c r="AV71" s="582"/>
      <c r="AW71" s="582"/>
      <c r="AX71" s="582"/>
      <c r="AY71" s="582"/>
      <c r="AZ71" s="582"/>
      <c r="BA71" s="582"/>
      <c r="BB71" s="583"/>
      <c r="BC71" s="58"/>
      <c r="BD71" s="58"/>
    </row>
    <row r="72" spans="2:56" ht="24" customHeight="1" thickBot="1">
      <c r="X72" s="1205" t="s">
        <v>100</v>
      </c>
      <c r="Y72" s="1205"/>
      <c r="Z72" s="1205"/>
      <c r="AA72" s="1205"/>
      <c r="AB72" s="582"/>
      <c r="AC72" s="578" t="s">
        <v>100</v>
      </c>
      <c r="AD72" s="578"/>
      <c r="AE72" s="578"/>
      <c r="AF72" s="578"/>
      <c r="AG72" s="583"/>
      <c r="AH72" s="578" t="s">
        <v>100</v>
      </c>
      <c r="AI72" s="578"/>
      <c r="AJ72" s="578"/>
      <c r="AK72" s="578"/>
      <c r="AL72" s="582"/>
      <c r="AM72" s="578" t="s">
        <v>100</v>
      </c>
      <c r="AN72" s="578"/>
      <c r="AO72" s="578"/>
      <c r="AP72" s="578"/>
      <c r="AQ72" s="581"/>
      <c r="AR72" s="58"/>
      <c r="AS72" s="1205" t="s">
        <v>100</v>
      </c>
      <c r="AT72" s="1205"/>
      <c r="AU72" s="1205"/>
      <c r="AV72" s="1205"/>
      <c r="AW72" s="582"/>
      <c r="AX72" s="1205" t="s">
        <v>100</v>
      </c>
      <c r="AY72" s="1205"/>
      <c r="AZ72" s="1205"/>
      <c r="BA72" s="1205"/>
      <c r="BB72" s="583"/>
      <c r="BC72" s="58"/>
      <c r="BD72" s="58"/>
    </row>
    <row r="73" spans="2:56" ht="24" customHeight="1" thickTop="1" thickBot="1">
      <c r="X73" s="1198"/>
      <c r="Y73" s="1199"/>
      <c r="Z73" s="585" t="s">
        <v>83</v>
      </c>
      <c r="AA73" s="586" t="s">
        <v>84</v>
      </c>
      <c r="AB73" s="582"/>
      <c r="AC73" s="587"/>
      <c r="AD73" s="588"/>
      <c r="AE73" s="585" t="s">
        <v>83</v>
      </c>
      <c r="AF73" s="586" t="s">
        <v>84</v>
      </c>
      <c r="AG73" s="583"/>
      <c r="AH73" s="587"/>
      <c r="AI73" s="588"/>
      <c r="AJ73" s="585" t="s">
        <v>83</v>
      </c>
      <c r="AK73" s="586" t="s">
        <v>84</v>
      </c>
      <c r="AL73" s="582"/>
      <c r="AM73" s="587"/>
      <c r="AN73" s="588"/>
      <c r="AO73" s="585" t="s">
        <v>83</v>
      </c>
      <c r="AP73" s="586" t="s">
        <v>84</v>
      </c>
      <c r="AQ73" s="581"/>
      <c r="AR73" s="58"/>
      <c r="AS73" s="1198"/>
      <c r="AT73" s="1199"/>
      <c r="AU73" s="585" t="s">
        <v>83</v>
      </c>
      <c r="AV73" s="586" t="s">
        <v>84</v>
      </c>
      <c r="AW73" s="582"/>
      <c r="AX73" s="1198"/>
      <c r="AY73" s="1199"/>
      <c r="AZ73" s="585" t="s">
        <v>83</v>
      </c>
      <c r="BA73" s="586" t="s">
        <v>84</v>
      </c>
      <c r="BB73" s="583"/>
      <c r="BC73" s="58"/>
      <c r="BD73" s="58"/>
    </row>
    <row r="74" spans="2:56" ht="24" customHeight="1" thickTop="1">
      <c r="X74" s="1200" t="s">
        <v>85</v>
      </c>
      <c r="Y74" s="591" t="s">
        <v>86</v>
      </c>
      <c r="Z74" s="592">
        <v>83</v>
      </c>
      <c r="AA74" s="593">
        <v>33.067729083665334</v>
      </c>
      <c r="AB74" s="582"/>
      <c r="AC74" s="594" t="s">
        <v>85</v>
      </c>
      <c r="AD74" s="591" t="s">
        <v>86</v>
      </c>
      <c r="AE74" s="592">
        <v>98</v>
      </c>
      <c r="AF74" s="593">
        <v>35.379061371841154</v>
      </c>
      <c r="AG74" s="583"/>
      <c r="AH74" s="594" t="s">
        <v>85</v>
      </c>
      <c r="AI74" s="591" t="s">
        <v>86</v>
      </c>
      <c r="AJ74" s="592">
        <v>49</v>
      </c>
      <c r="AK74" s="593">
        <v>14.583333333333334</v>
      </c>
      <c r="AL74" s="582"/>
      <c r="AM74" s="594" t="s">
        <v>85</v>
      </c>
      <c r="AN74" s="591" t="s">
        <v>86</v>
      </c>
      <c r="AO74" s="592">
        <v>26</v>
      </c>
      <c r="AP74" s="593">
        <v>16.049382716049383</v>
      </c>
      <c r="AQ74" s="581"/>
      <c r="AR74" s="58"/>
      <c r="AS74" s="1200" t="s">
        <v>85</v>
      </c>
      <c r="AT74" s="591" t="s">
        <v>86</v>
      </c>
      <c r="AU74" s="592">
        <v>168</v>
      </c>
      <c r="AV74" s="593">
        <v>22.76422764227642</v>
      </c>
      <c r="AW74" s="582"/>
      <c r="AX74" s="1200" t="s">
        <v>85</v>
      </c>
      <c r="AY74" s="591" t="s">
        <v>86</v>
      </c>
      <c r="AZ74" s="592">
        <v>142</v>
      </c>
      <c r="BA74" s="593">
        <v>25.044091710758376</v>
      </c>
      <c r="BB74" s="583"/>
      <c r="BC74" s="58"/>
      <c r="BD74" s="58"/>
    </row>
    <row r="75" spans="2:56" ht="24" customHeight="1">
      <c r="X75" s="1201"/>
      <c r="Y75" s="597" t="s">
        <v>87</v>
      </c>
      <c r="Z75" s="598">
        <v>65</v>
      </c>
      <c r="AA75" s="599">
        <v>25.89641434262948</v>
      </c>
      <c r="AB75" s="582"/>
      <c r="AC75" s="600"/>
      <c r="AD75" s="597" t="s">
        <v>87</v>
      </c>
      <c r="AE75" s="598">
        <v>66</v>
      </c>
      <c r="AF75" s="599">
        <v>23.826714801444044</v>
      </c>
      <c r="AG75" s="583"/>
      <c r="AH75" s="600"/>
      <c r="AI75" s="597" t="s">
        <v>87</v>
      </c>
      <c r="AJ75" s="598">
        <v>129</v>
      </c>
      <c r="AK75" s="599">
        <v>38.392857142857146</v>
      </c>
      <c r="AL75" s="582"/>
      <c r="AM75" s="600"/>
      <c r="AN75" s="597" t="s">
        <v>87</v>
      </c>
      <c r="AO75" s="598">
        <v>55</v>
      </c>
      <c r="AP75" s="599">
        <v>33.950617283950621</v>
      </c>
      <c r="AQ75" s="581"/>
      <c r="AR75" s="58"/>
      <c r="AS75" s="1201"/>
      <c r="AT75" s="597" t="s">
        <v>87</v>
      </c>
      <c r="AU75" s="598">
        <v>202</v>
      </c>
      <c r="AV75" s="599">
        <v>27.371273712737125</v>
      </c>
      <c r="AW75" s="582"/>
      <c r="AX75" s="1201"/>
      <c r="AY75" s="597" t="s">
        <v>87</v>
      </c>
      <c r="AZ75" s="598">
        <v>172</v>
      </c>
      <c r="BA75" s="599">
        <v>30.335097001763668</v>
      </c>
      <c r="BB75" s="583"/>
      <c r="BC75" s="58"/>
      <c r="BD75" s="58"/>
    </row>
    <row r="76" spans="2:56" ht="24" customHeight="1">
      <c r="X76" s="1201"/>
      <c r="Y76" s="597" t="s">
        <v>88</v>
      </c>
      <c r="Z76" s="598">
        <v>33</v>
      </c>
      <c r="AA76" s="599">
        <v>13.147410358565736</v>
      </c>
      <c r="AB76" s="582"/>
      <c r="AC76" s="600"/>
      <c r="AD76" s="597" t="s">
        <v>88</v>
      </c>
      <c r="AE76" s="598">
        <v>36</v>
      </c>
      <c r="AF76" s="599">
        <v>12.996389891696749</v>
      </c>
      <c r="AG76" s="583"/>
      <c r="AH76" s="600"/>
      <c r="AI76" s="597" t="s">
        <v>88</v>
      </c>
      <c r="AJ76" s="598">
        <v>86</v>
      </c>
      <c r="AK76" s="599">
        <v>25.595238095238095</v>
      </c>
      <c r="AL76" s="582"/>
      <c r="AM76" s="600"/>
      <c r="AN76" s="597" t="s">
        <v>88</v>
      </c>
      <c r="AO76" s="598">
        <v>53</v>
      </c>
      <c r="AP76" s="599">
        <v>32.716049382716051</v>
      </c>
      <c r="AQ76" s="581"/>
      <c r="AR76" s="58"/>
      <c r="AS76" s="1201"/>
      <c r="AT76" s="597" t="s">
        <v>88</v>
      </c>
      <c r="AU76" s="598">
        <v>187</v>
      </c>
      <c r="AV76" s="599">
        <v>25.338753387533874</v>
      </c>
      <c r="AW76" s="582"/>
      <c r="AX76" s="1201"/>
      <c r="AY76" s="597" t="s">
        <v>88</v>
      </c>
      <c r="AZ76" s="598">
        <v>134</v>
      </c>
      <c r="BA76" s="599">
        <v>23.633156966490297</v>
      </c>
      <c r="BB76" s="583"/>
      <c r="BC76" s="58"/>
      <c r="BD76" s="58"/>
    </row>
    <row r="77" spans="2:56" ht="24" customHeight="1">
      <c r="X77" s="1201"/>
      <c r="Y77" s="597" t="s">
        <v>89</v>
      </c>
      <c r="Z77" s="598">
        <v>52</v>
      </c>
      <c r="AA77" s="599">
        <v>20.717131474103585</v>
      </c>
      <c r="AB77" s="582"/>
      <c r="AC77" s="600"/>
      <c r="AD77" s="597" t="s">
        <v>89</v>
      </c>
      <c r="AE77" s="598">
        <v>50</v>
      </c>
      <c r="AF77" s="599">
        <v>18.050541516245488</v>
      </c>
      <c r="AG77" s="583"/>
      <c r="AH77" s="600"/>
      <c r="AI77" s="597" t="s">
        <v>89</v>
      </c>
      <c r="AJ77" s="598">
        <v>55</v>
      </c>
      <c r="AK77" s="599">
        <v>16.36904761904762</v>
      </c>
      <c r="AL77" s="582"/>
      <c r="AM77" s="600"/>
      <c r="AN77" s="597" t="s">
        <v>89</v>
      </c>
      <c r="AO77" s="598">
        <v>24</v>
      </c>
      <c r="AP77" s="599">
        <v>14.814814814814813</v>
      </c>
      <c r="AQ77" s="581"/>
      <c r="AR77" s="58"/>
      <c r="AS77" s="1201"/>
      <c r="AT77" s="597" t="s">
        <v>89</v>
      </c>
      <c r="AU77" s="598">
        <v>124</v>
      </c>
      <c r="AV77" s="599">
        <v>16.802168021680217</v>
      </c>
      <c r="AW77" s="582"/>
      <c r="AX77" s="1201"/>
      <c r="AY77" s="597" t="s">
        <v>89</v>
      </c>
      <c r="AZ77" s="598">
        <v>73</v>
      </c>
      <c r="BA77" s="599">
        <v>12.874779541446207</v>
      </c>
      <c r="BB77" s="583"/>
      <c r="BC77" s="58"/>
      <c r="BD77" s="58"/>
    </row>
    <row r="78" spans="2:56" ht="24" customHeight="1">
      <c r="X78" s="1201"/>
      <c r="Y78" s="597" t="s">
        <v>90</v>
      </c>
      <c r="Z78" s="598">
        <v>18</v>
      </c>
      <c r="AA78" s="599">
        <v>7.1713147410358573</v>
      </c>
      <c r="AB78" s="582"/>
      <c r="AC78" s="600"/>
      <c r="AD78" s="597" t="s">
        <v>90</v>
      </c>
      <c r="AE78" s="598">
        <v>27</v>
      </c>
      <c r="AF78" s="599">
        <v>9.7472924187725631</v>
      </c>
      <c r="AG78" s="583"/>
      <c r="AH78" s="600"/>
      <c r="AI78" s="597" t="s">
        <v>90</v>
      </c>
      <c r="AJ78" s="598">
        <v>17</v>
      </c>
      <c r="AK78" s="599">
        <v>5.0595238095238093</v>
      </c>
      <c r="AL78" s="582"/>
      <c r="AM78" s="600"/>
      <c r="AN78" s="597" t="s">
        <v>90</v>
      </c>
      <c r="AO78" s="598">
        <v>4</v>
      </c>
      <c r="AP78" s="599">
        <v>2.4691358024691357</v>
      </c>
      <c r="AQ78" s="581"/>
      <c r="AR78" s="58"/>
      <c r="AS78" s="1201"/>
      <c r="AT78" s="597" t="s">
        <v>90</v>
      </c>
      <c r="AU78" s="598">
        <v>57</v>
      </c>
      <c r="AV78" s="599">
        <v>7.7235772357723578</v>
      </c>
      <c r="AW78" s="582"/>
      <c r="AX78" s="1201"/>
      <c r="AY78" s="597" t="s">
        <v>90</v>
      </c>
      <c r="AZ78" s="598">
        <v>46</v>
      </c>
      <c r="BA78" s="599">
        <v>8.1128747795414462</v>
      </c>
      <c r="BB78" s="583"/>
      <c r="BC78" s="58"/>
      <c r="BD78" s="58"/>
    </row>
    <row r="79" spans="2:56" ht="24" customHeight="1">
      <c r="X79" s="1201"/>
      <c r="Y79" s="597" t="s">
        <v>13</v>
      </c>
      <c r="Z79" s="598">
        <v>251</v>
      </c>
      <c r="AA79" s="599">
        <v>100</v>
      </c>
      <c r="AB79" s="582"/>
      <c r="AC79" s="600"/>
      <c r="AD79" s="597" t="s">
        <v>13</v>
      </c>
      <c r="AE79" s="598">
        <v>277</v>
      </c>
      <c r="AF79" s="599">
        <v>100</v>
      </c>
      <c r="AG79" s="583"/>
      <c r="AH79" s="600"/>
      <c r="AI79" s="597" t="s">
        <v>13</v>
      </c>
      <c r="AJ79" s="598">
        <v>336</v>
      </c>
      <c r="AK79" s="599">
        <v>100</v>
      </c>
      <c r="AL79" s="582"/>
      <c r="AM79" s="600"/>
      <c r="AN79" s="597" t="s">
        <v>13</v>
      </c>
      <c r="AO79" s="598">
        <v>162</v>
      </c>
      <c r="AP79" s="599">
        <v>100</v>
      </c>
      <c r="AQ79" s="581"/>
      <c r="AR79" s="58"/>
      <c r="AS79" s="1201"/>
      <c r="AT79" s="597" t="s">
        <v>13</v>
      </c>
      <c r="AU79" s="598">
        <v>738</v>
      </c>
      <c r="AV79" s="599">
        <v>100</v>
      </c>
      <c r="AW79" s="582"/>
      <c r="AX79" s="1201"/>
      <c r="AY79" s="597" t="s">
        <v>13</v>
      </c>
      <c r="AZ79" s="598">
        <v>567</v>
      </c>
      <c r="BA79" s="599">
        <v>100</v>
      </c>
      <c r="BB79" s="583"/>
      <c r="BC79" s="58"/>
      <c r="BD79" s="58"/>
    </row>
    <row r="80" spans="2:56" ht="24" customHeight="1">
      <c r="X80" s="600" t="s">
        <v>91</v>
      </c>
      <c r="Y80" s="597" t="s">
        <v>14</v>
      </c>
      <c r="Z80" s="598">
        <v>18</v>
      </c>
      <c r="AA80" s="604"/>
      <c r="AB80" s="582"/>
      <c r="AC80" s="600" t="s">
        <v>91</v>
      </c>
      <c r="AD80" s="597" t="s">
        <v>14</v>
      </c>
      <c r="AE80" s="598">
        <v>15</v>
      </c>
      <c r="AF80" s="604"/>
      <c r="AG80" s="583"/>
      <c r="AH80" s="600" t="s">
        <v>91</v>
      </c>
      <c r="AI80" s="597" t="s">
        <v>14</v>
      </c>
      <c r="AJ80" s="598">
        <v>2</v>
      </c>
      <c r="AK80" s="604"/>
      <c r="AL80" s="582"/>
      <c r="AM80" s="600" t="s">
        <v>91</v>
      </c>
      <c r="AN80" s="597" t="s">
        <v>14</v>
      </c>
      <c r="AO80" s="598">
        <v>1</v>
      </c>
      <c r="AP80" s="604"/>
      <c r="AQ80" s="581"/>
      <c r="AR80" s="58"/>
      <c r="AS80" s="600" t="s">
        <v>91</v>
      </c>
      <c r="AT80" s="597" t="s">
        <v>14</v>
      </c>
      <c r="AU80" s="598">
        <v>10</v>
      </c>
      <c r="AV80" s="604"/>
      <c r="AW80" s="582"/>
      <c r="AX80" s="600" t="s">
        <v>91</v>
      </c>
      <c r="AY80" s="597" t="s">
        <v>14</v>
      </c>
      <c r="AZ80" s="598">
        <v>6</v>
      </c>
      <c r="BA80" s="604"/>
      <c r="BB80" s="583"/>
      <c r="BC80" s="58"/>
      <c r="BD80" s="58"/>
    </row>
    <row r="81" spans="2:56" ht="24" customHeight="1" thickBot="1">
      <c r="X81" s="1202" t="s">
        <v>13</v>
      </c>
      <c r="Y81" s="1203"/>
      <c r="Z81" s="602">
        <v>269</v>
      </c>
      <c r="AA81" s="607"/>
      <c r="AB81" s="582"/>
      <c r="AC81" s="605" t="s">
        <v>13</v>
      </c>
      <c r="AD81" s="606"/>
      <c r="AE81" s="602">
        <v>292</v>
      </c>
      <c r="AF81" s="607"/>
      <c r="AG81" s="583"/>
      <c r="AH81" s="605" t="s">
        <v>13</v>
      </c>
      <c r="AI81" s="606"/>
      <c r="AJ81" s="602">
        <v>338</v>
      </c>
      <c r="AK81" s="607"/>
      <c r="AL81" s="582"/>
      <c r="AM81" s="605" t="s">
        <v>13</v>
      </c>
      <c r="AN81" s="606"/>
      <c r="AO81" s="602">
        <v>163</v>
      </c>
      <c r="AP81" s="607"/>
      <c r="AQ81" s="581"/>
      <c r="AR81" s="58"/>
      <c r="AS81" s="1202" t="s">
        <v>13</v>
      </c>
      <c r="AT81" s="1203"/>
      <c r="AU81" s="602">
        <v>748</v>
      </c>
      <c r="AV81" s="607"/>
      <c r="AW81" s="582"/>
      <c r="AX81" s="1202" t="s">
        <v>13</v>
      </c>
      <c r="AY81" s="1203"/>
      <c r="AZ81" s="602">
        <v>573</v>
      </c>
      <c r="BA81" s="607"/>
      <c r="BB81" s="583"/>
      <c r="BC81" s="58"/>
      <c r="BD81" s="58"/>
    </row>
    <row r="82" spans="2:56" ht="24" customHeight="1" thickTop="1">
      <c r="X82" s="1204" t="s">
        <v>92</v>
      </c>
      <c r="Y82" s="1204"/>
      <c r="Z82" s="1204"/>
      <c r="AA82" s="1204"/>
      <c r="AB82" s="582"/>
      <c r="AC82" s="610" t="s">
        <v>93</v>
      </c>
      <c r="AD82" s="610"/>
      <c r="AE82" s="610"/>
      <c r="AF82" s="610"/>
      <c r="AG82" s="583"/>
      <c r="AH82" s="610" t="s">
        <v>92</v>
      </c>
      <c r="AI82" s="610"/>
      <c r="AJ82" s="610"/>
      <c r="AK82" s="610"/>
      <c r="AL82" s="582"/>
      <c r="AM82" s="610" t="s">
        <v>93</v>
      </c>
      <c r="AN82" s="610"/>
      <c r="AO82" s="610"/>
      <c r="AP82" s="610"/>
      <c r="AQ82" s="581"/>
      <c r="AR82" s="58"/>
      <c r="AS82" s="1204" t="s">
        <v>92</v>
      </c>
      <c r="AT82" s="1204"/>
      <c r="AU82" s="1204"/>
      <c r="AV82" s="1204"/>
      <c r="AW82" s="582"/>
      <c r="AX82" s="1204" t="s">
        <v>93</v>
      </c>
      <c r="AY82" s="1204"/>
      <c r="AZ82" s="1204"/>
      <c r="BA82" s="1204"/>
      <c r="BB82" s="583"/>
      <c r="BC82" s="58"/>
      <c r="BD82" s="58"/>
    </row>
    <row r="83" spans="2:56" ht="24" customHeight="1">
      <c r="X83" s="610"/>
      <c r="Y83" s="610"/>
      <c r="Z83" s="610"/>
      <c r="AA83" s="610"/>
      <c r="AB83" s="582"/>
      <c r="AC83" s="610"/>
      <c r="AD83" s="610"/>
      <c r="AE83" s="610"/>
      <c r="AF83" s="610"/>
      <c r="AG83" s="583"/>
      <c r="AH83" s="610"/>
      <c r="AI83" s="610"/>
      <c r="AJ83" s="610"/>
      <c r="AK83" s="610"/>
      <c r="AL83" s="582"/>
      <c r="AM83" s="610"/>
      <c r="AN83" s="610"/>
      <c r="AO83" s="610"/>
      <c r="AP83" s="610"/>
      <c r="AQ83" s="581"/>
      <c r="AR83" s="58"/>
      <c r="AS83" s="610"/>
      <c r="AT83" s="610"/>
      <c r="AU83" s="610"/>
      <c r="AV83" s="610"/>
      <c r="AW83" s="582"/>
      <c r="AX83" s="610"/>
      <c r="AY83" s="610"/>
      <c r="AZ83" s="610"/>
      <c r="BA83" s="610"/>
      <c r="BB83" s="583"/>
      <c r="BC83" s="58"/>
      <c r="BD83" s="58"/>
    </row>
    <row r="84" spans="2:56" ht="24" customHeight="1">
      <c r="B84" s="1206" t="s">
        <v>225</v>
      </c>
      <c r="C84" s="1206"/>
      <c r="D84" s="1206"/>
      <c r="E84" s="1206"/>
      <c r="F84" s="1206"/>
      <c r="G84" s="1206"/>
      <c r="H84" s="1206"/>
      <c r="I84" s="1206"/>
      <c r="J84" s="1206"/>
      <c r="K84" s="1206"/>
      <c r="L84" s="1206"/>
      <c r="M84" s="1206"/>
      <c r="N84" s="1206"/>
      <c r="O84" s="1206"/>
      <c r="P84" s="1206"/>
      <c r="Q84" s="1206"/>
      <c r="R84" s="702"/>
      <c r="X84" s="582"/>
      <c r="Y84" s="582"/>
      <c r="Z84" s="582"/>
      <c r="AA84" s="582"/>
      <c r="AB84" s="582"/>
      <c r="AC84" s="582"/>
      <c r="AD84" s="582"/>
      <c r="AE84" s="582"/>
      <c r="AF84" s="582"/>
      <c r="AG84" s="583"/>
      <c r="AH84" s="582"/>
      <c r="AI84" s="582"/>
      <c r="AJ84" s="582"/>
      <c r="AK84" s="582"/>
      <c r="AL84" s="582"/>
      <c r="AM84" s="582"/>
      <c r="AN84" s="582"/>
      <c r="AO84" s="582"/>
      <c r="AP84" s="582"/>
      <c r="AQ84" s="581"/>
      <c r="AR84" s="58"/>
      <c r="AS84" s="582"/>
      <c r="AT84" s="582"/>
      <c r="AU84" s="582"/>
      <c r="AV84" s="582"/>
      <c r="AW84" s="582"/>
      <c r="AX84" s="582"/>
      <c r="AY84" s="582"/>
      <c r="AZ84" s="582"/>
      <c r="BA84" s="582"/>
      <c r="BB84" s="583"/>
      <c r="BC84" s="58"/>
      <c r="BD84" s="58"/>
    </row>
    <row r="85" spans="2:56" ht="24" customHeight="1" thickBot="1">
      <c r="X85" s="1205" t="s">
        <v>101</v>
      </c>
      <c r="Y85" s="1205"/>
      <c r="Z85" s="1205"/>
      <c r="AA85" s="1205"/>
      <c r="AB85" s="582"/>
      <c r="AC85" s="578" t="s">
        <v>101</v>
      </c>
      <c r="AD85" s="578"/>
      <c r="AE85" s="578"/>
      <c r="AF85" s="578"/>
      <c r="AG85" s="583"/>
      <c r="AH85" s="578" t="s">
        <v>101</v>
      </c>
      <c r="AI85" s="578"/>
      <c r="AJ85" s="578"/>
      <c r="AK85" s="578"/>
      <c r="AL85" s="582"/>
      <c r="AM85" s="578" t="s">
        <v>101</v>
      </c>
      <c r="AN85" s="578"/>
      <c r="AO85" s="578"/>
      <c r="AP85" s="578"/>
      <c r="AQ85" s="581"/>
      <c r="AR85" s="58"/>
      <c r="AS85" s="1205" t="s">
        <v>101</v>
      </c>
      <c r="AT85" s="1205"/>
      <c r="AU85" s="1205"/>
      <c r="AV85" s="1205"/>
      <c r="AW85" s="582"/>
      <c r="AX85" s="1205" t="s">
        <v>101</v>
      </c>
      <c r="AY85" s="1205"/>
      <c r="AZ85" s="1205"/>
      <c r="BA85" s="1205"/>
      <c r="BB85" s="583"/>
      <c r="BC85" s="58"/>
      <c r="BD85" s="58"/>
    </row>
    <row r="86" spans="2:56" ht="24" customHeight="1" thickTop="1" thickBot="1">
      <c r="X86" s="1198"/>
      <c r="Y86" s="1199"/>
      <c r="Z86" s="585" t="s">
        <v>83</v>
      </c>
      <c r="AA86" s="586" t="s">
        <v>84</v>
      </c>
      <c r="AB86" s="582"/>
      <c r="AC86" s="587"/>
      <c r="AD86" s="588"/>
      <c r="AE86" s="585" t="s">
        <v>83</v>
      </c>
      <c r="AF86" s="586" t="s">
        <v>84</v>
      </c>
      <c r="AG86" s="583"/>
      <c r="AH86" s="587"/>
      <c r="AI86" s="588"/>
      <c r="AJ86" s="585" t="s">
        <v>83</v>
      </c>
      <c r="AK86" s="586" t="s">
        <v>84</v>
      </c>
      <c r="AL86" s="582"/>
      <c r="AM86" s="587"/>
      <c r="AN86" s="588"/>
      <c r="AO86" s="585" t="s">
        <v>83</v>
      </c>
      <c r="AP86" s="586" t="s">
        <v>84</v>
      </c>
      <c r="AQ86" s="581"/>
      <c r="AR86" s="58"/>
      <c r="AS86" s="1198"/>
      <c r="AT86" s="1199"/>
      <c r="AU86" s="585" t="s">
        <v>83</v>
      </c>
      <c r="AV86" s="586" t="s">
        <v>84</v>
      </c>
      <c r="AW86" s="582"/>
      <c r="AX86" s="1198"/>
      <c r="AY86" s="1199"/>
      <c r="AZ86" s="585" t="s">
        <v>83</v>
      </c>
      <c r="BA86" s="586" t="s">
        <v>84</v>
      </c>
      <c r="BB86" s="583"/>
      <c r="BC86" s="58"/>
      <c r="BD86" s="58"/>
    </row>
    <row r="87" spans="2:56" ht="24" customHeight="1" thickTop="1">
      <c r="X87" s="1200" t="s">
        <v>85</v>
      </c>
      <c r="Y87" s="591" t="s">
        <v>86</v>
      </c>
      <c r="Z87" s="592">
        <v>14</v>
      </c>
      <c r="AA87" s="593">
        <v>5.6451612903225801</v>
      </c>
      <c r="AB87" s="582"/>
      <c r="AC87" s="594" t="s">
        <v>85</v>
      </c>
      <c r="AD87" s="591" t="s">
        <v>86</v>
      </c>
      <c r="AE87" s="592">
        <v>14</v>
      </c>
      <c r="AF87" s="593">
        <v>4.9645390070921991</v>
      </c>
      <c r="AG87" s="583"/>
      <c r="AH87" s="594" t="s">
        <v>85</v>
      </c>
      <c r="AI87" s="591" t="s">
        <v>86</v>
      </c>
      <c r="AJ87" s="592">
        <v>46</v>
      </c>
      <c r="AK87" s="593">
        <v>13.609467455621301</v>
      </c>
      <c r="AL87" s="582"/>
      <c r="AM87" s="594" t="s">
        <v>85</v>
      </c>
      <c r="AN87" s="591" t="s">
        <v>86</v>
      </c>
      <c r="AO87" s="592">
        <v>15</v>
      </c>
      <c r="AP87" s="593">
        <v>9.2024539877300615</v>
      </c>
      <c r="AQ87" s="581"/>
      <c r="AR87" s="58"/>
      <c r="AS87" s="1200" t="s">
        <v>85</v>
      </c>
      <c r="AT87" s="591" t="s">
        <v>86</v>
      </c>
      <c r="AU87" s="592">
        <v>25</v>
      </c>
      <c r="AV87" s="593">
        <v>3.3557046979865772</v>
      </c>
      <c r="AW87" s="582"/>
      <c r="AX87" s="1200" t="s">
        <v>85</v>
      </c>
      <c r="AY87" s="591" t="s">
        <v>86</v>
      </c>
      <c r="AZ87" s="592">
        <v>24</v>
      </c>
      <c r="BA87" s="593">
        <v>4.225352112676056</v>
      </c>
      <c r="BB87" s="583"/>
      <c r="BC87" s="58"/>
      <c r="BD87" s="58"/>
    </row>
    <row r="88" spans="2:56" ht="24" customHeight="1">
      <c r="X88" s="1201"/>
      <c r="Y88" s="597" t="s">
        <v>87</v>
      </c>
      <c r="Z88" s="598">
        <v>18</v>
      </c>
      <c r="AA88" s="599">
        <v>7.2580645161290329</v>
      </c>
      <c r="AB88" s="582"/>
      <c r="AC88" s="600"/>
      <c r="AD88" s="597" t="s">
        <v>87</v>
      </c>
      <c r="AE88" s="598">
        <v>23</v>
      </c>
      <c r="AF88" s="599">
        <v>8.1560283687943276</v>
      </c>
      <c r="AG88" s="583"/>
      <c r="AH88" s="600"/>
      <c r="AI88" s="597" t="s">
        <v>87</v>
      </c>
      <c r="AJ88" s="598">
        <v>58</v>
      </c>
      <c r="AK88" s="599">
        <v>17.159763313609467</v>
      </c>
      <c r="AL88" s="582"/>
      <c r="AM88" s="600"/>
      <c r="AN88" s="597" t="s">
        <v>87</v>
      </c>
      <c r="AO88" s="598">
        <v>20</v>
      </c>
      <c r="AP88" s="599">
        <v>12.269938650306749</v>
      </c>
      <c r="AQ88" s="581"/>
      <c r="AR88" s="58"/>
      <c r="AS88" s="1201"/>
      <c r="AT88" s="597" t="s">
        <v>87</v>
      </c>
      <c r="AU88" s="598">
        <v>50</v>
      </c>
      <c r="AV88" s="599">
        <v>6.7114093959731544</v>
      </c>
      <c r="AW88" s="582"/>
      <c r="AX88" s="1201"/>
      <c r="AY88" s="597" t="s">
        <v>87</v>
      </c>
      <c r="AZ88" s="598">
        <v>37</v>
      </c>
      <c r="BA88" s="599">
        <v>6.5140845070422531</v>
      </c>
      <c r="BB88" s="583"/>
      <c r="BC88" s="58"/>
      <c r="BD88" s="58"/>
    </row>
    <row r="89" spans="2:56" ht="24" customHeight="1">
      <c r="X89" s="1201"/>
      <c r="Y89" s="597" t="s">
        <v>88</v>
      </c>
      <c r="Z89" s="598">
        <v>32</v>
      </c>
      <c r="AA89" s="599">
        <v>12.903225806451612</v>
      </c>
      <c r="AB89" s="582"/>
      <c r="AC89" s="600"/>
      <c r="AD89" s="597" t="s">
        <v>88</v>
      </c>
      <c r="AE89" s="598">
        <v>45</v>
      </c>
      <c r="AF89" s="599">
        <v>15.957446808510639</v>
      </c>
      <c r="AG89" s="583"/>
      <c r="AH89" s="600"/>
      <c r="AI89" s="597" t="s">
        <v>88</v>
      </c>
      <c r="AJ89" s="598">
        <v>101</v>
      </c>
      <c r="AK89" s="599">
        <v>29.88165680473373</v>
      </c>
      <c r="AL89" s="582"/>
      <c r="AM89" s="600"/>
      <c r="AN89" s="597" t="s">
        <v>88</v>
      </c>
      <c r="AO89" s="598">
        <v>29</v>
      </c>
      <c r="AP89" s="599">
        <v>17.791411042944784</v>
      </c>
      <c r="AQ89" s="581"/>
      <c r="AR89" s="58"/>
      <c r="AS89" s="1201"/>
      <c r="AT89" s="597" t="s">
        <v>88</v>
      </c>
      <c r="AU89" s="598">
        <v>135</v>
      </c>
      <c r="AV89" s="599">
        <v>18.120805369127517</v>
      </c>
      <c r="AW89" s="582"/>
      <c r="AX89" s="1201"/>
      <c r="AY89" s="597" t="s">
        <v>88</v>
      </c>
      <c r="AZ89" s="598">
        <v>82</v>
      </c>
      <c r="BA89" s="599">
        <v>14.43661971830986</v>
      </c>
      <c r="BB89" s="583"/>
      <c r="BC89" s="58"/>
      <c r="BD89" s="58"/>
    </row>
    <row r="90" spans="2:56" ht="24" customHeight="1">
      <c r="X90" s="1201"/>
      <c r="Y90" s="597" t="s">
        <v>89</v>
      </c>
      <c r="Z90" s="598">
        <v>90</v>
      </c>
      <c r="AA90" s="599">
        <v>36.29032258064516</v>
      </c>
      <c r="AB90" s="582"/>
      <c r="AC90" s="600"/>
      <c r="AD90" s="597" t="s">
        <v>89</v>
      </c>
      <c r="AE90" s="598">
        <v>100</v>
      </c>
      <c r="AF90" s="599">
        <v>35.460992907801419</v>
      </c>
      <c r="AG90" s="583"/>
      <c r="AH90" s="600"/>
      <c r="AI90" s="597" t="s">
        <v>89</v>
      </c>
      <c r="AJ90" s="598">
        <v>82</v>
      </c>
      <c r="AK90" s="599">
        <v>24.260355029585799</v>
      </c>
      <c r="AL90" s="582"/>
      <c r="AM90" s="600"/>
      <c r="AN90" s="597" t="s">
        <v>89</v>
      </c>
      <c r="AO90" s="598">
        <v>69</v>
      </c>
      <c r="AP90" s="599">
        <v>42.331288343558285</v>
      </c>
      <c r="AQ90" s="581"/>
      <c r="AR90" s="58"/>
      <c r="AS90" s="1201"/>
      <c r="AT90" s="597" t="s">
        <v>89</v>
      </c>
      <c r="AU90" s="598">
        <v>218</v>
      </c>
      <c r="AV90" s="599">
        <v>29.261744966442954</v>
      </c>
      <c r="AW90" s="582"/>
      <c r="AX90" s="1201"/>
      <c r="AY90" s="597" t="s">
        <v>89</v>
      </c>
      <c r="AZ90" s="598">
        <v>171</v>
      </c>
      <c r="BA90" s="599">
        <v>30.1056338028169</v>
      </c>
      <c r="BB90" s="583"/>
      <c r="BC90" s="58"/>
      <c r="BD90" s="58"/>
    </row>
    <row r="91" spans="2:56" ht="24" customHeight="1">
      <c r="X91" s="1201"/>
      <c r="Y91" s="597" t="s">
        <v>90</v>
      </c>
      <c r="Z91" s="598">
        <v>94</v>
      </c>
      <c r="AA91" s="599">
        <v>37.903225806451616</v>
      </c>
      <c r="AB91" s="582"/>
      <c r="AC91" s="600"/>
      <c r="AD91" s="597" t="s">
        <v>90</v>
      </c>
      <c r="AE91" s="598">
        <v>100</v>
      </c>
      <c r="AF91" s="599">
        <v>35.460992907801419</v>
      </c>
      <c r="AG91" s="583"/>
      <c r="AH91" s="600"/>
      <c r="AI91" s="597" t="s">
        <v>90</v>
      </c>
      <c r="AJ91" s="598">
        <v>51</v>
      </c>
      <c r="AK91" s="599">
        <v>15.088757396449704</v>
      </c>
      <c r="AL91" s="582"/>
      <c r="AM91" s="600"/>
      <c r="AN91" s="597" t="s">
        <v>90</v>
      </c>
      <c r="AO91" s="598">
        <v>30</v>
      </c>
      <c r="AP91" s="599">
        <v>18.404907975460123</v>
      </c>
      <c r="AQ91" s="581"/>
      <c r="AR91" s="58"/>
      <c r="AS91" s="1201"/>
      <c r="AT91" s="597" t="s">
        <v>90</v>
      </c>
      <c r="AU91" s="598">
        <v>317</v>
      </c>
      <c r="AV91" s="599">
        <v>42.550335570469798</v>
      </c>
      <c r="AW91" s="582"/>
      <c r="AX91" s="1201"/>
      <c r="AY91" s="597" t="s">
        <v>90</v>
      </c>
      <c r="AZ91" s="598">
        <v>254</v>
      </c>
      <c r="BA91" s="599">
        <v>44.718309859154928</v>
      </c>
      <c r="BB91" s="583"/>
      <c r="BC91" s="58"/>
      <c r="BD91" s="58"/>
    </row>
    <row r="92" spans="2:56" ht="24" customHeight="1" thickBot="1">
      <c r="X92" s="1201"/>
      <c r="Y92" s="597" t="s">
        <v>13</v>
      </c>
      <c r="Z92" s="598">
        <v>248</v>
      </c>
      <c r="AA92" s="599">
        <v>100</v>
      </c>
      <c r="AB92" s="582"/>
      <c r="AC92" s="600"/>
      <c r="AD92" s="597" t="s">
        <v>13</v>
      </c>
      <c r="AE92" s="598">
        <v>282</v>
      </c>
      <c r="AF92" s="599">
        <v>100</v>
      </c>
      <c r="AG92" s="583"/>
      <c r="AH92" s="605"/>
      <c r="AI92" s="606" t="s">
        <v>13</v>
      </c>
      <c r="AJ92" s="602">
        <v>338</v>
      </c>
      <c r="AK92" s="603">
        <v>100</v>
      </c>
      <c r="AL92" s="582"/>
      <c r="AM92" s="605"/>
      <c r="AN92" s="606" t="s">
        <v>13</v>
      </c>
      <c r="AO92" s="602">
        <v>163</v>
      </c>
      <c r="AP92" s="603">
        <v>100</v>
      </c>
      <c r="AQ92" s="581"/>
      <c r="AR92" s="58"/>
      <c r="AS92" s="1201"/>
      <c r="AT92" s="597" t="s">
        <v>13</v>
      </c>
      <c r="AU92" s="598">
        <v>745</v>
      </c>
      <c r="AV92" s="599">
        <v>100</v>
      </c>
      <c r="AW92" s="582"/>
      <c r="AX92" s="1201"/>
      <c r="AY92" s="597" t="s">
        <v>13</v>
      </c>
      <c r="AZ92" s="598">
        <v>568</v>
      </c>
      <c r="BA92" s="599">
        <v>100</v>
      </c>
      <c r="BB92" s="583"/>
      <c r="BC92" s="58"/>
      <c r="BD92" s="58"/>
    </row>
    <row r="93" spans="2:56" ht="24" customHeight="1" thickTop="1">
      <c r="X93" s="600" t="s">
        <v>91</v>
      </c>
      <c r="Y93" s="597" t="s">
        <v>14</v>
      </c>
      <c r="Z93" s="598">
        <v>21</v>
      </c>
      <c r="AA93" s="604"/>
      <c r="AB93" s="582"/>
      <c r="AC93" s="600" t="s">
        <v>91</v>
      </c>
      <c r="AD93" s="597" t="s">
        <v>14</v>
      </c>
      <c r="AE93" s="598">
        <v>10</v>
      </c>
      <c r="AF93" s="604"/>
      <c r="AG93" s="583"/>
      <c r="AH93" s="610" t="s">
        <v>92</v>
      </c>
      <c r="AI93" s="610"/>
      <c r="AJ93" s="610"/>
      <c r="AK93" s="610"/>
      <c r="AL93" s="582"/>
      <c r="AM93" s="610" t="s">
        <v>93</v>
      </c>
      <c r="AN93" s="610"/>
      <c r="AO93" s="610"/>
      <c r="AP93" s="610"/>
      <c r="AQ93" s="581"/>
      <c r="AR93" s="58"/>
      <c r="AS93" s="600" t="s">
        <v>91</v>
      </c>
      <c r="AT93" s="597" t="s">
        <v>14</v>
      </c>
      <c r="AU93" s="598">
        <v>3</v>
      </c>
      <c r="AV93" s="604"/>
      <c r="AW93" s="582"/>
      <c r="AX93" s="600" t="s">
        <v>91</v>
      </c>
      <c r="AY93" s="597" t="s">
        <v>14</v>
      </c>
      <c r="AZ93" s="598">
        <v>5</v>
      </c>
      <c r="BA93" s="604"/>
      <c r="BB93" s="583"/>
      <c r="BC93" s="58"/>
      <c r="BD93" s="58"/>
    </row>
    <row r="94" spans="2:56" ht="24" customHeight="1" thickBot="1">
      <c r="X94" s="1202" t="s">
        <v>13</v>
      </c>
      <c r="Y94" s="1203"/>
      <c r="Z94" s="602">
        <v>269</v>
      </c>
      <c r="AA94" s="607"/>
      <c r="AB94" s="582"/>
      <c r="AC94" s="605" t="s">
        <v>13</v>
      </c>
      <c r="AD94" s="606"/>
      <c r="AE94" s="602">
        <v>292</v>
      </c>
      <c r="AF94" s="607"/>
      <c r="AG94" s="583"/>
      <c r="AH94" s="582"/>
      <c r="AI94" s="582"/>
      <c r="AJ94" s="582"/>
      <c r="AK94" s="582"/>
      <c r="AL94" s="582"/>
      <c r="AM94" s="582"/>
      <c r="AN94" s="582"/>
      <c r="AO94" s="582"/>
      <c r="AP94" s="582"/>
      <c r="AQ94" s="581"/>
      <c r="AR94" s="58"/>
      <c r="AS94" s="1202" t="s">
        <v>13</v>
      </c>
      <c r="AT94" s="1203"/>
      <c r="AU94" s="602">
        <v>748</v>
      </c>
      <c r="AV94" s="607"/>
      <c r="AW94" s="582"/>
      <c r="AX94" s="1202" t="s">
        <v>13</v>
      </c>
      <c r="AY94" s="1203"/>
      <c r="AZ94" s="602">
        <v>573</v>
      </c>
      <c r="BA94" s="607"/>
      <c r="BB94" s="583"/>
      <c r="BC94" s="58"/>
      <c r="BD94" s="58"/>
    </row>
    <row r="95" spans="2:56" ht="24" customHeight="1" thickTop="1">
      <c r="X95" s="1204" t="s">
        <v>92</v>
      </c>
      <c r="Y95" s="1204"/>
      <c r="Z95" s="1204"/>
      <c r="AA95" s="1204"/>
      <c r="AB95" s="582"/>
      <c r="AC95" s="610" t="s">
        <v>93</v>
      </c>
      <c r="AD95" s="610"/>
      <c r="AE95" s="610"/>
      <c r="AF95" s="610"/>
      <c r="AG95" s="583"/>
      <c r="AH95" s="58"/>
      <c r="AI95" s="58"/>
      <c r="AJ95" s="58"/>
      <c r="AK95" s="58"/>
      <c r="AL95" s="58"/>
      <c r="AM95" s="58"/>
      <c r="AN95" s="58"/>
      <c r="AO95" s="58"/>
      <c r="AP95" s="58"/>
      <c r="AQ95" s="581"/>
      <c r="AR95" s="58"/>
      <c r="AS95" s="1204" t="s">
        <v>92</v>
      </c>
      <c r="AT95" s="1204"/>
      <c r="AU95" s="1204"/>
      <c r="AV95" s="1204"/>
      <c r="AW95" s="582"/>
      <c r="AX95" s="1204" t="s">
        <v>93</v>
      </c>
      <c r="AY95" s="1204"/>
      <c r="AZ95" s="1204"/>
      <c r="BA95" s="1204"/>
      <c r="BB95" s="583"/>
      <c r="BC95" s="58"/>
      <c r="BD95" s="58"/>
    </row>
    <row r="96" spans="2:56" ht="24" customHeight="1">
      <c r="X96" s="610"/>
      <c r="Y96" s="610"/>
      <c r="Z96" s="610"/>
      <c r="AA96" s="610"/>
      <c r="AB96" s="582"/>
      <c r="AC96" s="610"/>
      <c r="AD96" s="610"/>
      <c r="AE96" s="610"/>
      <c r="AF96" s="610"/>
      <c r="AG96" s="583"/>
      <c r="AH96" s="58"/>
      <c r="AI96" s="58"/>
      <c r="AJ96" s="58"/>
      <c r="AK96" s="58"/>
      <c r="AL96" s="58"/>
      <c r="AM96" s="58"/>
      <c r="AN96" s="58"/>
      <c r="AO96" s="58"/>
      <c r="AP96" s="58"/>
      <c r="AQ96" s="581"/>
      <c r="AR96" s="58"/>
      <c r="AS96" s="610"/>
      <c r="AT96" s="610"/>
      <c r="AU96" s="610"/>
      <c r="AV96" s="610"/>
      <c r="AW96" s="582"/>
      <c r="AX96" s="610"/>
      <c r="AY96" s="610"/>
      <c r="AZ96" s="610"/>
      <c r="BA96" s="610"/>
      <c r="BB96" s="583"/>
      <c r="BC96" s="58"/>
      <c r="BD96" s="58"/>
    </row>
    <row r="97" spans="2:56" ht="24" customHeight="1">
      <c r="B97" s="1206" t="s">
        <v>226</v>
      </c>
      <c r="C97" s="1206"/>
      <c r="D97" s="1206"/>
      <c r="E97" s="1206"/>
      <c r="F97" s="1206"/>
      <c r="G97" s="1206"/>
      <c r="H97" s="1206"/>
      <c r="I97" s="1206"/>
      <c r="J97" s="1206"/>
      <c r="K97" s="1206"/>
      <c r="L97" s="1206"/>
      <c r="M97" s="1206"/>
      <c r="N97" s="1206"/>
      <c r="O97" s="1206"/>
      <c r="P97" s="1206"/>
      <c r="Q97" s="1206"/>
      <c r="R97" s="702"/>
      <c r="X97" s="582"/>
      <c r="Y97" s="582"/>
      <c r="Z97" s="582"/>
      <c r="AA97" s="582"/>
      <c r="AB97" s="582"/>
      <c r="AC97" s="582"/>
      <c r="AD97" s="582"/>
      <c r="AE97" s="582"/>
      <c r="AF97" s="582"/>
      <c r="AG97" s="583"/>
      <c r="AH97" s="58"/>
      <c r="AI97" s="58"/>
      <c r="AJ97" s="58"/>
      <c r="AK97" s="58"/>
      <c r="AL97" s="58"/>
      <c r="AM97" s="58"/>
      <c r="AN97" s="58"/>
      <c r="AO97" s="58"/>
      <c r="AP97" s="58"/>
      <c r="AQ97" s="581"/>
      <c r="AR97" s="58"/>
      <c r="AS97" s="582"/>
      <c r="AT97" s="582"/>
      <c r="AU97" s="582"/>
      <c r="AV97" s="582"/>
      <c r="AW97" s="582"/>
      <c r="AX97" s="582"/>
      <c r="AY97" s="582"/>
      <c r="AZ97" s="582"/>
      <c r="BA97" s="582"/>
      <c r="BB97" s="583"/>
      <c r="BC97" s="58"/>
      <c r="BD97" s="58"/>
    </row>
    <row r="98" spans="2:56" ht="24" customHeight="1" thickBot="1">
      <c r="X98" s="1205" t="s">
        <v>102</v>
      </c>
      <c r="Y98" s="1205"/>
      <c r="Z98" s="1205"/>
      <c r="AA98" s="1205"/>
      <c r="AB98" s="582"/>
      <c r="AC98" s="578" t="s">
        <v>102</v>
      </c>
      <c r="AD98" s="578"/>
      <c r="AE98" s="578"/>
      <c r="AF98" s="578"/>
      <c r="AG98" s="583"/>
      <c r="AH98" s="578" t="s">
        <v>102</v>
      </c>
      <c r="AI98" s="578"/>
      <c r="AJ98" s="578"/>
      <c r="AK98" s="578"/>
      <c r="AL98" s="582"/>
      <c r="AM98" s="578" t="s">
        <v>102</v>
      </c>
      <c r="AN98" s="578"/>
      <c r="AO98" s="578"/>
      <c r="AP98" s="578"/>
      <c r="AQ98" s="581"/>
      <c r="AR98" s="58"/>
      <c r="AS98" s="1205" t="s">
        <v>102</v>
      </c>
      <c r="AT98" s="1205"/>
      <c r="AU98" s="1205"/>
      <c r="AV98" s="1205"/>
      <c r="AW98" s="582"/>
      <c r="AX98" s="1205" t="s">
        <v>102</v>
      </c>
      <c r="AY98" s="1205"/>
      <c r="AZ98" s="1205"/>
      <c r="BA98" s="1205"/>
      <c r="BB98" s="583"/>
      <c r="BC98" s="58"/>
      <c r="BD98" s="58"/>
    </row>
    <row r="99" spans="2:56" ht="24" customHeight="1" thickTop="1" thickBot="1">
      <c r="X99" s="1198"/>
      <c r="Y99" s="1199"/>
      <c r="Z99" s="585" t="s">
        <v>83</v>
      </c>
      <c r="AA99" s="586" t="s">
        <v>84</v>
      </c>
      <c r="AB99" s="582"/>
      <c r="AC99" s="587"/>
      <c r="AD99" s="588"/>
      <c r="AE99" s="585" t="s">
        <v>83</v>
      </c>
      <c r="AF99" s="586" t="s">
        <v>84</v>
      </c>
      <c r="AG99" s="583"/>
      <c r="AH99" s="587"/>
      <c r="AI99" s="588"/>
      <c r="AJ99" s="585" t="s">
        <v>83</v>
      </c>
      <c r="AK99" s="586" t="s">
        <v>84</v>
      </c>
      <c r="AL99" s="582"/>
      <c r="AM99" s="587"/>
      <c r="AN99" s="588"/>
      <c r="AO99" s="585" t="s">
        <v>83</v>
      </c>
      <c r="AP99" s="586" t="s">
        <v>84</v>
      </c>
      <c r="AQ99" s="581"/>
      <c r="AR99" s="58"/>
      <c r="AS99" s="1198"/>
      <c r="AT99" s="1199"/>
      <c r="AU99" s="585" t="s">
        <v>83</v>
      </c>
      <c r="AV99" s="586" t="s">
        <v>84</v>
      </c>
      <c r="AW99" s="582"/>
      <c r="AX99" s="1198"/>
      <c r="AY99" s="1199"/>
      <c r="AZ99" s="585" t="s">
        <v>83</v>
      </c>
      <c r="BA99" s="586" t="s">
        <v>84</v>
      </c>
      <c r="BB99" s="583"/>
      <c r="BC99" s="58"/>
      <c r="BD99" s="58"/>
    </row>
    <row r="100" spans="2:56" ht="24" customHeight="1" thickTop="1">
      <c r="X100" s="1200" t="s">
        <v>85</v>
      </c>
      <c r="Y100" s="591" t="s">
        <v>86</v>
      </c>
      <c r="Z100" s="592">
        <v>70</v>
      </c>
      <c r="AA100" s="593">
        <v>27.66798418972332</v>
      </c>
      <c r="AB100" s="582"/>
      <c r="AC100" s="594" t="s">
        <v>85</v>
      </c>
      <c r="AD100" s="591" t="s">
        <v>86</v>
      </c>
      <c r="AE100" s="592">
        <v>59</v>
      </c>
      <c r="AF100" s="593">
        <v>20.701754385964914</v>
      </c>
      <c r="AG100" s="583"/>
      <c r="AH100" s="594" t="s">
        <v>85</v>
      </c>
      <c r="AI100" s="591" t="s">
        <v>86</v>
      </c>
      <c r="AJ100" s="592">
        <v>91</v>
      </c>
      <c r="AK100" s="593">
        <v>27.164179104477608</v>
      </c>
      <c r="AL100" s="582"/>
      <c r="AM100" s="594" t="s">
        <v>85</v>
      </c>
      <c r="AN100" s="591" t="s">
        <v>86</v>
      </c>
      <c r="AO100" s="592">
        <v>25</v>
      </c>
      <c r="AP100" s="593">
        <v>15.432098765432098</v>
      </c>
      <c r="AQ100" s="581"/>
      <c r="AR100" s="58"/>
      <c r="AS100" s="1200" t="s">
        <v>85</v>
      </c>
      <c r="AT100" s="591" t="s">
        <v>86</v>
      </c>
      <c r="AU100" s="592">
        <v>117</v>
      </c>
      <c r="AV100" s="593">
        <v>15.810810810810811</v>
      </c>
      <c r="AW100" s="582"/>
      <c r="AX100" s="1200" t="s">
        <v>85</v>
      </c>
      <c r="AY100" s="591" t="s">
        <v>86</v>
      </c>
      <c r="AZ100" s="592">
        <v>72</v>
      </c>
      <c r="BA100" s="593">
        <v>12.7208480565371</v>
      </c>
      <c r="BB100" s="583"/>
      <c r="BC100" s="58"/>
      <c r="BD100" s="58"/>
    </row>
    <row r="101" spans="2:56" ht="24" customHeight="1">
      <c r="X101" s="1201"/>
      <c r="Y101" s="597" t="s">
        <v>87</v>
      </c>
      <c r="Z101" s="598">
        <v>92</v>
      </c>
      <c r="AA101" s="599">
        <v>36.363636363636367</v>
      </c>
      <c r="AB101" s="582"/>
      <c r="AC101" s="600"/>
      <c r="AD101" s="597" t="s">
        <v>87</v>
      </c>
      <c r="AE101" s="598">
        <v>100</v>
      </c>
      <c r="AF101" s="599">
        <v>35.087719298245609</v>
      </c>
      <c r="AG101" s="583"/>
      <c r="AH101" s="600"/>
      <c r="AI101" s="597" t="s">
        <v>87</v>
      </c>
      <c r="AJ101" s="598">
        <v>129</v>
      </c>
      <c r="AK101" s="599">
        <v>38.507462686567159</v>
      </c>
      <c r="AL101" s="582"/>
      <c r="AM101" s="600"/>
      <c r="AN101" s="597" t="s">
        <v>87</v>
      </c>
      <c r="AO101" s="598">
        <v>60</v>
      </c>
      <c r="AP101" s="599">
        <v>37.037037037037038</v>
      </c>
      <c r="AQ101" s="581"/>
      <c r="AR101" s="58"/>
      <c r="AS101" s="1201"/>
      <c r="AT101" s="597" t="s">
        <v>87</v>
      </c>
      <c r="AU101" s="598">
        <v>273</v>
      </c>
      <c r="AV101" s="599">
        <v>36.891891891891895</v>
      </c>
      <c r="AW101" s="582"/>
      <c r="AX101" s="1201"/>
      <c r="AY101" s="597" t="s">
        <v>87</v>
      </c>
      <c r="AZ101" s="598">
        <v>180</v>
      </c>
      <c r="BA101" s="599">
        <v>31.802120141342755</v>
      </c>
      <c r="BB101" s="583"/>
      <c r="BC101" s="58"/>
      <c r="BD101" s="58"/>
    </row>
    <row r="102" spans="2:56" ht="24" customHeight="1">
      <c r="X102" s="1201"/>
      <c r="Y102" s="597" t="s">
        <v>88</v>
      </c>
      <c r="Z102" s="598">
        <v>49</v>
      </c>
      <c r="AA102" s="599">
        <v>19.367588932806324</v>
      </c>
      <c r="AB102" s="582"/>
      <c r="AC102" s="600"/>
      <c r="AD102" s="597" t="s">
        <v>88</v>
      </c>
      <c r="AE102" s="598">
        <v>63</v>
      </c>
      <c r="AF102" s="599">
        <v>22.105263157894736</v>
      </c>
      <c r="AG102" s="583"/>
      <c r="AH102" s="600"/>
      <c r="AI102" s="597" t="s">
        <v>88</v>
      </c>
      <c r="AJ102" s="598">
        <v>86</v>
      </c>
      <c r="AK102" s="599">
        <v>25.671641791044774</v>
      </c>
      <c r="AL102" s="582"/>
      <c r="AM102" s="600"/>
      <c r="AN102" s="597" t="s">
        <v>88</v>
      </c>
      <c r="AO102" s="598">
        <v>54</v>
      </c>
      <c r="AP102" s="599">
        <v>33.333333333333329</v>
      </c>
      <c r="AQ102" s="581"/>
      <c r="AR102" s="58"/>
      <c r="AS102" s="1201"/>
      <c r="AT102" s="597" t="s">
        <v>88</v>
      </c>
      <c r="AU102" s="598">
        <v>248</v>
      </c>
      <c r="AV102" s="599">
        <v>33.513513513513516</v>
      </c>
      <c r="AW102" s="582"/>
      <c r="AX102" s="1201"/>
      <c r="AY102" s="597" t="s">
        <v>88</v>
      </c>
      <c r="AZ102" s="598">
        <v>196</v>
      </c>
      <c r="BA102" s="599">
        <v>34.628975265017672</v>
      </c>
      <c r="BB102" s="583"/>
      <c r="BC102" s="58"/>
      <c r="BD102" s="58"/>
    </row>
    <row r="103" spans="2:56" ht="24" customHeight="1">
      <c r="X103" s="1201"/>
      <c r="Y103" s="597" t="s">
        <v>89</v>
      </c>
      <c r="Z103" s="598">
        <v>29</v>
      </c>
      <c r="AA103" s="599">
        <v>11.462450592885375</v>
      </c>
      <c r="AB103" s="582"/>
      <c r="AC103" s="600"/>
      <c r="AD103" s="597" t="s">
        <v>89</v>
      </c>
      <c r="AE103" s="598">
        <v>41</v>
      </c>
      <c r="AF103" s="599">
        <v>14.385964912280702</v>
      </c>
      <c r="AG103" s="583"/>
      <c r="AH103" s="600"/>
      <c r="AI103" s="597" t="s">
        <v>89</v>
      </c>
      <c r="AJ103" s="598">
        <v>23</v>
      </c>
      <c r="AK103" s="599">
        <v>6.8656716417910451</v>
      </c>
      <c r="AL103" s="582"/>
      <c r="AM103" s="600"/>
      <c r="AN103" s="597" t="s">
        <v>89</v>
      </c>
      <c r="AO103" s="598">
        <v>19</v>
      </c>
      <c r="AP103" s="599">
        <v>11.728395061728394</v>
      </c>
      <c r="AQ103" s="581"/>
      <c r="AR103" s="58"/>
      <c r="AS103" s="1201"/>
      <c r="AT103" s="597" t="s">
        <v>89</v>
      </c>
      <c r="AU103" s="598">
        <v>73</v>
      </c>
      <c r="AV103" s="599">
        <v>9.8648648648648649</v>
      </c>
      <c r="AW103" s="582"/>
      <c r="AX103" s="1201"/>
      <c r="AY103" s="597" t="s">
        <v>89</v>
      </c>
      <c r="AZ103" s="598">
        <v>82</v>
      </c>
      <c r="BA103" s="599">
        <v>14.487632508833922</v>
      </c>
      <c r="BB103" s="583"/>
      <c r="BC103" s="58"/>
      <c r="BD103" s="58"/>
    </row>
    <row r="104" spans="2:56" ht="24" customHeight="1">
      <c r="X104" s="1201"/>
      <c r="Y104" s="597" t="s">
        <v>90</v>
      </c>
      <c r="Z104" s="598">
        <v>13</v>
      </c>
      <c r="AA104" s="599">
        <v>5.1383399209486171</v>
      </c>
      <c r="AB104" s="582"/>
      <c r="AC104" s="600"/>
      <c r="AD104" s="597" t="s">
        <v>90</v>
      </c>
      <c r="AE104" s="598">
        <v>22</v>
      </c>
      <c r="AF104" s="599">
        <v>7.7192982456140351</v>
      </c>
      <c r="AG104" s="583"/>
      <c r="AH104" s="600"/>
      <c r="AI104" s="597" t="s">
        <v>90</v>
      </c>
      <c r="AJ104" s="598">
        <v>6</v>
      </c>
      <c r="AK104" s="599">
        <v>1.791044776119403</v>
      </c>
      <c r="AL104" s="582"/>
      <c r="AM104" s="600"/>
      <c r="AN104" s="597" t="s">
        <v>90</v>
      </c>
      <c r="AO104" s="598">
        <v>4</v>
      </c>
      <c r="AP104" s="599">
        <v>2.4691358024691357</v>
      </c>
      <c r="AQ104" s="581"/>
      <c r="AR104" s="58"/>
      <c r="AS104" s="1201"/>
      <c r="AT104" s="597" t="s">
        <v>90</v>
      </c>
      <c r="AU104" s="598">
        <v>29</v>
      </c>
      <c r="AV104" s="599">
        <v>3.9189189189189193</v>
      </c>
      <c r="AW104" s="582"/>
      <c r="AX104" s="1201"/>
      <c r="AY104" s="597" t="s">
        <v>90</v>
      </c>
      <c r="AZ104" s="598">
        <v>36</v>
      </c>
      <c r="BA104" s="599">
        <v>6.3604240282685502</v>
      </c>
      <c r="BB104" s="583"/>
      <c r="BC104" s="58"/>
      <c r="BD104" s="58"/>
    </row>
    <row r="105" spans="2:56" ht="24" customHeight="1">
      <c r="X105" s="1201"/>
      <c r="Y105" s="597" t="s">
        <v>13</v>
      </c>
      <c r="Z105" s="598">
        <v>253</v>
      </c>
      <c r="AA105" s="599">
        <v>100</v>
      </c>
      <c r="AB105" s="582"/>
      <c r="AC105" s="600"/>
      <c r="AD105" s="597" t="s">
        <v>13</v>
      </c>
      <c r="AE105" s="598">
        <v>285</v>
      </c>
      <c r="AF105" s="599">
        <v>100</v>
      </c>
      <c r="AG105" s="583"/>
      <c r="AH105" s="600"/>
      <c r="AI105" s="597" t="s">
        <v>13</v>
      </c>
      <c r="AJ105" s="598">
        <v>335</v>
      </c>
      <c r="AK105" s="599">
        <v>100</v>
      </c>
      <c r="AL105" s="582"/>
      <c r="AM105" s="600"/>
      <c r="AN105" s="597" t="s">
        <v>13</v>
      </c>
      <c r="AO105" s="598">
        <v>162</v>
      </c>
      <c r="AP105" s="599">
        <v>100</v>
      </c>
      <c r="AQ105" s="581"/>
      <c r="AR105" s="58"/>
      <c r="AS105" s="1201"/>
      <c r="AT105" s="597" t="s">
        <v>13</v>
      </c>
      <c r="AU105" s="598">
        <v>740</v>
      </c>
      <c r="AV105" s="599">
        <v>100</v>
      </c>
      <c r="AW105" s="582"/>
      <c r="AX105" s="1201"/>
      <c r="AY105" s="597" t="s">
        <v>13</v>
      </c>
      <c r="AZ105" s="598">
        <v>566</v>
      </c>
      <c r="BA105" s="599">
        <v>100</v>
      </c>
      <c r="BB105" s="583"/>
      <c r="BC105" s="58"/>
      <c r="BD105" s="58"/>
    </row>
    <row r="106" spans="2:56" ht="24" customHeight="1">
      <c r="X106" s="600" t="s">
        <v>91</v>
      </c>
      <c r="Y106" s="597" t="s">
        <v>14</v>
      </c>
      <c r="Z106" s="598">
        <v>16</v>
      </c>
      <c r="AA106" s="604"/>
      <c r="AB106" s="582"/>
      <c r="AC106" s="600" t="s">
        <v>91</v>
      </c>
      <c r="AD106" s="597" t="s">
        <v>14</v>
      </c>
      <c r="AE106" s="598">
        <v>7</v>
      </c>
      <c r="AF106" s="604"/>
      <c r="AG106" s="583"/>
      <c r="AH106" s="600" t="s">
        <v>91</v>
      </c>
      <c r="AI106" s="597" t="s">
        <v>14</v>
      </c>
      <c r="AJ106" s="598">
        <v>3</v>
      </c>
      <c r="AK106" s="604"/>
      <c r="AL106" s="582"/>
      <c r="AM106" s="600" t="s">
        <v>91</v>
      </c>
      <c r="AN106" s="597" t="s">
        <v>14</v>
      </c>
      <c r="AO106" s="598">
        <v>1</v>
      </c>
      <c r="AP106" s="604"/>
      <c r="AQ106" s="581"/>
      <c r="AR106" s="58"/>
      <c r="AS106" s="600" t="s">
        <v>91</v>
      </c>
      <c r="AT106" s="597" t="s">
        <v>14</v>
      </c>
      <c r="AU106" s="598">
        <v>8</v>
      </c>
      <c r="AV106" s="604"/>
      <c r="AW106" s="582"/>
      <c r="AX106" s="600" t="s">
        <v>91</v>
      </c>
      <c r="AY106" s="597" t="s">
        <v>14</v>
      </c>
      <c r="AZ106" s="598">
        <v>7</v>
      </c>
      <c r="BA106" s="604"/>
      <c r="BB106" s="583"/>
      <c r="BC106" s="58"/>
      <c r="BD106" s="58"/>
    </row>
    <row r="107" spans="2:56" ht="24" customHeight="1" thickBot="1">
      <c r="X107" s="1202" t="s">
        <v>13</v>
      </c>
      <c r="Y107" s="1203"/>
      <c r="Z107" s="602">
        <v>269</v>
      </c>
      <c r="AA107" s="607"/>
      <c r="AB107" s="582"/>
      <c r="AC107" s="605" t="s">
        <v>13</v>
      </c>
      <c r="AD107" s="606"/>
      <c r="AE107" s="602">
        <v>292</v>
      </c>
      <c r="AF107" s="607"/>
      <c r="AG107" s="583"/>
      <c r="AH107" s="605" t="s">
        <v>13</v>
      </c>
      <c r="AI107" s="606"/>
      <c r="AJ107" s="602">
        <v>338</v>
      </c>
      <c r="AK107" s="607"/>
      <c r="AL107" s="582"/>
      <c r="AM107" s="605" t="s">
        <v>13</v>
      </c>
      <c r="AN107" s="606"/>
      <c r="AO107" s="602">
        <v>163</v>
      </c>
      <c r="AP107" s="607"/>
      <c r="AQ107" s="581"/>
      <c r="AR107" s="58"/>
      <c r="AS107" s="1202" t="s">
        <v>13</v>
      </c>
      <c r="AT107" s="1203"/>
      <c r="AU107" s="602">
        <v>748</v>
      </c>
      <c r="AV107" s="607"/>
      <c r="AW107" s="582"/>
      <c r="AX107" s="1202" t="s">
        <v>13</v>
      </c>
      <c r="AY107" s="1203"/>
      <c r="AZ107" s="602">
        <v>573</v>
      </c>
      <c r="BA107" s="607"/>
      <c r="BB107" s="583"/>
      <c r="BC107" s="58"/>
      <c r="BD107" s="58"/>
    </row>
    <row r="108" spans="2:56" ht="24" customHeight="1" thickTop="1">
      <c r="X108" s="1204" t="s">
        <v>92</v>
      </c>
      <c r="Y108" s="1204"/>
      <c r="Z108" s="1204"/>
      <c r="AA108" s="1204"/>
      <c r="AB108" s="582"/>
      <c r="AC108" s="610" t="s">
        <v>93</v>
      </c>
      <c r="AD108" s="610"/>
      <c r="AE108" s="610"/>
      <c r="AF108" s="610"/>
      <c r="AG108" s="583"/>
      <c r="AH108" s="610" t="s">
        <v>92</v>
      </c>
      <c r="AI108" s="610"/>
      <c r="AJ108" s="610"/>
      <c r="AK108" s="610"/>
      <c r="AL108" s="582"/>
      <c r="AM108" s="610" t="s">
        <v>93</v>
      </c>
      <c r="AN108" s="610"/>
      <c r="AO108" s="610"/>
      <c r="AP108" s="610"/>
      <c r="AQ108" s="581"/>
      <c r="AR108" s="58"/>
      <c r="AS108" s="1204" t="s">
        <v>92</v>
      </c>
      <c r="AT108" s="1204"/>
      <c r="AU108" s="1204"/>
      <c r="AV108" s="1204"/>
      <c r="AW108" s="582"/>
      <c r="AX108" s="1204" t="s">
        <v>93</v>
      </c>
      <c r="AY108" s="1204"/>
      <c r="AZ108" s="1204"/>
      <c r="BA108" s="1204"/>
      <c r="BB108" s="583"/>
      <c r="BC108" s="58"/>
      <c r="BD108" s="58"/>
    </row>
    <row r="109" spans="2:56" ht="24" customHeight="1">
      <c r="X109" s="610"/>
      <c r="Y109" s="610"/>
      <c r="Z109" s="610"/>
      <c r="AA109" s="610"/>
      <c r="AB109" s="582"/>
      <c r="AC109" s="610"/>
      <c r="AD109" s="610"/>
      <c r="AE109" s="610"/>
      <c r="AF109" s="610"/>
      <c r="AG109" s="583"/>
      <c r="AH109" s="610"/>
      <c r="AI109" s="610"/>
      <c r="AJ109" s="610"/>
      <c r="AK109" s="610"/>
      <c r="AL109" s="582"/>
      <c r="AM109" s="610"/>
      <c r="AN109" s="610"/>
      <c r="AO109" s="610"/>
      <c r="AP109" s="610"/>
      <c r="AQ109" s="581"/>
      <c r="AR109" s="58"/>
      <c r="AS109" s="610"/>
      <c r="AT109" s="610"/>
      <c r="AU109" s="610"/>
      <c r="AV109" s="610"/>
      <c r="AW109" s="582"/>
      <c r="AX109" s="610"/>
      <c r="AY109" s="610"/>
      <c r="AZ109" s="610"/>
      <c r="BA109" s="610"/>
      <c r="BB109" s="583"/>
      <c r="BC109" s="58"/>
      <c r="BD109" s="58"/>
    </row>
    <row r="110" spans="2:56" ht="24" customHeight="1">
      <c r="B110" s="1207" t="s">
        <v>227</v>
      </c>
      <c r="C110" s="1207"/>
      <c r="D110" s="1207"/>
      <c r="E110" s="1207"/>
      <c r="F110" s="1207"/>
      <c r="G110" s="1207"/>
      <c r="H110" s="1207"/>
      <c r="I110" s="1207"/>
      <c r="J110" s="1207"/>
      <c r="K110" s="1207"/>
      <c r="L110" s="1207"/>
      <c r="M110" s="1207"/>
      <c r="N110" s="1207"/>
      <c r="O110" s="1207"/>
      <c r="P110" s="1207"/>
      <c r="Q110" s="1207"/>
      <c r="R110" s="703"/>
      <c r="X110" s="582"/>
      <c r="Y110" s="582"/>
      <c r="Z110" s="582"/>
      <c r="AA110" s="582"/>
      <c r="AB110" s="582"/>
      <c r="AC110" s="582"/>
      <c r="AD110" s="582"/>
      <c r="AE110" s="582"/>
      <c r="AF110" s="582"/>
      <c r="AG110" s="583"/>
      <c r="AH110" s="582"/>
      <c r="AI110" s="582"/>
      <c r="AJ110" s="582"/>
      <c r="AK110" s="582"/>
      <c r="AL110" s="582"/>
      <c r="AM110" s="582"/>
      <c r="AN110" s="582"/>
      <c r="AO110" s="582"/>
      <c r="AP110" s="582"/>
      <c r="AQ110" s="581"/>
      <c r="AR110" s="58"/>
      <c r="AS110" s="582"/>
      <c r="AT110" s="582"/>
      <c r="AU110" s="582"/>
      <c r="AV110" s="582"/>
      <c r="AW110" s="582"/>
      <c r="AX110" s="582"/>
      <c r="AY110" s="582"/>
      <c r="AZ110" s="582"/>
      <c r="BA110" s="582"/>
      <c r="BB110" s="583"/>
      <c r="BC110" s="58"/>
      <c r="BD110" s="58"/>
    </row>
    <row r="111" spans="2:56" ht="24" customHeight="1" thickBot="1">
      <c r="X111" s="1205" t="s">
        <v>103</v>
      </c>
      <c r="Y111" s="1205"/>
      <c r="Z111" s="1205"/>
      <c r="AA111" s="1205"/>
      <c r="AB111" s="582"/>
      <c r="AC111" s="578" t="s">
        <v>103</v>
      </c>
      <c r="AD111" s="578"/>
      <c r="AE111" s="578"/>
      <c r="AF111" s="578"/>
      <c r="AG111" s="583"/>
      <c r="AH111" s="578" t="s">
        <v>103</v>
      </c>
      <c r="AI111" s="578"/>
      <c r="AJ111" s="578"/>
      <c r="AK111" s="578"/>
      <c r="AL111" s="582"/>
      <c r="AM111" s="578" t="s">
        <v>103</v>
      </c>
      <c r="AN111" s="578"/>
      <c r="AO111" s="578"/>
      <c r="AP111" s="578"/>
      <c r="AQ111" s="581"/>
      <c r="AR111" s="58"/>
      <c r="AS111" s="1205" t="s">
        <v>103</v>
      </c>
      <c r="AT111" s="1205"/>
      <c r="AU111" s="1205"/>
      <c r="AV111" s="1205"/>
      <c r="AW111" s="582"/>
      <c r="AX111" s="1205" t="s">
        <v>103</v>
      </c>
      <c r="AY111" s="1205"/>
      <c r="AZ111" s="1205"/>
      <c r="BA111" s="1205"/>
      <c r="BB111" s="583"/>
      <c r="BC111" s="58"/>
      <c r="BD111" s="58"/>
    </row>
    <row r="112" spans="2:56" ht="24" customHeight="1" thickTop="1" thickBot="1">
      <c r="X112" s="1198"/>
      <c r="Y112" s="1199"/>
      <c r="Z112" s="585" t="s">
        <v>83</v>
      </c>
      <c r="AA112" s="586" t="s">
        <v>84</v>
      </c>
      <c r="AB112" s="582"/>
      <c r="AC112" s="587"/>
      <c r="AD112" s="588"/>
      <c r="AE112" s="585" t="s">
        <v>83</v>
      </c>
      <c r="AF112" s="586" t="s">
        <v>84</v>
      </c>
      <c r="AG112" s="583"/>
      <c r="AH112" s="587"/>
      <c r="AI112" s="588"/>
      <c r="AJ112" s="585" t="s">
        <v>83</v>
      </c>
      <c r="AK112" s="586" t="s">
        <v>84</v>
      </c>
      <c r="AL112" s="582"/>
      <c r="AM112" s="587"/>
      <c r="AN112" s="588"/>
      <c r="AO112" s="585" t="s">
        <v>83</v>
      </c>
      <c r="AP112" s="586" t="s">
        <v>84</v>
      </c>
      <c r="AQ112" s="581"/>
      <c r="AR112" s="58"/>
      <c r="AS112" s="1198"/>
      <c r="AT112" s="1199"/>
      <c r="AU112" s="585" t="s">
        <v>83</v>
      </c>
      <c r="AV112" s="586" t="s">
        <v>84</v>
      </c>
      <c r="AW112" s="582"/>
      <c r="AX112" s="1198"/>
      <c r="AY112" s="1199"/>
      <c r="AZ112" s="585" t="s">
        <v>83</v>
      </c>
      <c r="BA112" s="586" t="s">
        <v>84</v>
      </c>
      <c r="BB112" s="583"/>
      <c r="BC112" s="58"/>
      <c r="BD112" s="58"/>
    </row>
    <row r="113" spans="2:56" ht="24" customHeight="1" thickTop="1">
      <c r="X113" s="1200" t="s">
        <v>85</v>
      </c>
      <c r="Y113" s="591" t="s">
        <v>86</v>
      </c>
      <c r="Z113" s="592">
        <v>27</v>
      </c>
      <c r="AA113" s="593">
        <v>10.588235294117647</v>
      </c>
      <c r="AB113" s="582"/>
      <c r="AC113" s="594" t="s">
        <v>85</v>
      </c>
      <c r="AD113" s="591" t="s">
        <v>86</v>
      </c>
      <c r="AE113" s="592">
        <v>32</v>
      </c>
      <c r="AF113" s="593">
        <v>11.347517730496454</v>
      </c>
      <c r="AG113" s="583"/>
      <c r="AH113" s="594" t="s">
        <v>85</v>
      </c>
      <c r="AI113" s="591" t="s">
        <v>86</v>
      </c>
      <c r="AJ113" s="592">
        <v>46</v>
      </c>
      <c r="AK113" s="593">
        <v>13.77245508982036</v>
      </c>
      <c r="AL113" s="582"/>
      <c r="AM113" s="594" t="s">
        <v>85</v>
      </c>
      <c r="AN113" s="591" t="s">
        <v>86</v>
      </c>
      <c r="AO113" s="592">
        <v>37</v>
      </c>
      <c r="AP113" s="593">
        <v>22.699386503067483</v>
      </c>
      <c r="AQ113" s="581"/>
      <c r="AR113" s="58"/>
      <c r="AS113" s="1200" t="s">
        <v>85</v>
      </c>
      <c r="AT113" s="591" t="s">
        <v>86</v>
      </c>
      <c r="AU113" s="592">
        <v>65</v>
      </c>
      <c r="AV113" s="593">
        <v>8.724832214765101</v>
      </c>
      <c r="AW113" s="582"/>
      <c r="AX113" s="1200" t="s">
        <v>85</v>
      </c>
      <c r="AY113" s="591" t="s">
        <v>86</v>
      </c>
      <c r="AZ113" s="592">
        <v>109</v>
      </c>
      <c r="BA113" s="593">
        <v>19.156414762741651</v>
      </c>
      <c r="BB113" s="583"/>
      <c r="BC113" s="58"/>
      <c r="BD113" s="58"/>
    </row>
    <row r="114" spans="2:56" ht="24" customHeight="1">
      <c r="X114" s="1201"/>
      <c r="Y114" s="597" t="s">
        <v>87</v>
      </c>
      <c r="Z114" s="598">
        <v>43</v>
      </c>
      <c r="AA114" s="599">
        <v>16.862745098039216</v>
      </c>
      <c r="AB114" s="582"/>
      <c r="AC114" s="600"/>
      <c r="AD114" s="597" t="s">
        <v>87</v>
      </c>
      <c r="AE114" s="598">
        <v>54</v>
      </c>
      <c r="AF114" s="599">
        <v>19.148936170212767</v>
      </c>
      <c r="AG114" s="583"/>
      <c r="AH114" s="600"/>
      <c r="AI114" s="597" t="s">
        <v>87</v>
      </c>
      <c r="AJ114" s="598">
        <v>62</v>
      </c>
      <c r="AK114" s="599">
        <v>18.562874251497004</v>
      </c>
      <c r="AL114" s="582"/>
      <c r="AM114" s="600"/>
      <c r="AN114" s="597" t="s">
        <v>87</v>
      </c>
      <c r="AO114" s="598">
        <v>37</v>
      </c>
      <c r="AP114" s="599">
        <v>22.699386503067483</v>
      </c>
      <c r="AQ114" s="581"/>
      <c r="AR114" s="58"/>
      <c r="AS114" s="1201"/>
      <c r="AT114" s="597" t="s">
        <v>87</v>
      </c>
      <c r="AU114" s="598">
        <v>106</v>
      </c>
      <c r="AV114" s="599">
        <v>14.228187919463087</v>
      </c>
      <c r="AW114" s="582"/>
      <c r="AX114" s="1201"/>
      <c r="AY114" s="597" t="s">
        <v>87</v>
      </c>
      <c r="AZ114" s="598">
        <v>97</v>
      </c>
      <c r="BA114" s="599">
        <v>17.04745166959578</v>
      </c>
      <c r="BB114" s="583"/>
      <c r="BC114" s="58"/>
      <c r="BD114" s="58"/>
    </row>
    <row r="115" spans="2:56" ht="24" customHeight="1">
      <c r="X115" s="1201"/>
      <c r="Y115" s="597" t="s">
        <v>88</v>
      </c>
      <c r="Z115" s="598">
        <v>93</v>
      </c>
      <c r="AA115" s="599">
        <v>36.470588235294116</v>
      </c>
      <c r="AB115" s="582"/>
      <c r="AC115" s="600"/>
      <c r="AD115" s="597" t="s">
        <v>88</v>
      </c>
      <c r="AE115" s="598">
        <v>93</v>
      </c>
      <c r="AF115" s="599">
        <v>32.978723404255319</v>
      </c>
      <c r="AG115" s="583"/>
      <c r="AH115" s="600"/>
      <c r="AI115" s="597" t="s">
        <v>88</v>
      </c>
      <c r="AJ115" s="598">
        <v>182</v>
      </c>
      <c r="AK115" s="599">
        <v>54.491017964071851</v>
      </c>
      <c r="AL115" s="582"/>
      <c r="AM115" s="600"/>
      <c r="AN115" s="597" t="s">
        <v>88</v>
      </c>
      <c r="AO115" s="598">
        <v>66</v>
      </c>
      <c r="AP115" s="599">
        <v>40.490797546012267</v>
      </c>
      <c r="AQ115" s="581"/>
      <c r="AR115" s="58"/>
      <c r="AS115" s="1201"/>
      <c r="AT115" s="597" t="s">
        <v>88</v>
      </c>
      <c r="AU115" s="598">
        <v>338</v>
      </c>
      <c r="AV115" s="599">
        <v>45.369127516778526</v>
      </c>
      <c r="AW115" s="582"/>
      <c r="AX115" s="1201"/>
      <c r="AY115" s="597" t="s">
        <v>88</v>
      </c>
      <c r="AZ115" s="598">
        <v>237</v>
      </c>
      <c r="BA115" s="599">
        <v>41.652021089630928</v>
      </c>
      <c r="BB115" s="583"/>
      <c r="BC115" s="58"/>
      <c r="BD115" s="58"/>
    </row>
    <row r="116" spans="2:56" ht="24" customHeight="1">
      <c r="X116" s="1201"/>
      <c r="Y116" s="597" t="s">
        <v>89</v>
      </c>
      <c r="Z116" s="598">
        <v>52</v>
      </c>
      <c r="AA116" s="599">
        <v>20.392156862745097</v>
      </c>
      <c r="AB116" s="582"/>
      <c r="AC116" s="600"/>
      <c r="AD116" s="597" t="s">
        <v>89</v>
      </c>
      <c r="AE116" s="598">
        <v>66</v>
      </c>
      <c r="AF116" s="599">
        <v>23.404255319148938</v>
      </c>
      <c r="AG116" s="583"/>
      <c r="AH116" s="600"/>
      <c r="AI116" s="597" t="s">
        <v>89</v>
      </c>
      <c r="AJ116" s="598">
        <v>29</v>
      </c>
      <c r="AK116" s="599">
        <v>8.682634730538922</v>
      </c>
      <c r="AL116" s="582"/>
      <c r="AM116" s="600"/>
      <c r="AN116" s="597" t="s">
        <v>89</v>
      </c>
      <c r="AO116" s="598">
        <v>19</v>
      </c>
      <c r="AP116" s="599">
        <v>11.656441717791409</v>
      </c>
      <c r="AQ116" s="581"/>
      <c r="AR116" s="58"/>
      <c r="AS116" s="1201"/>
      <c r="AT116" s="597" t="s">
        <v>89</v>
      </c>
      <c r="AU116" s="598">
        <v>118</v>
      </c>
      <c r="AV116" s="599">
        <v>15.838926174496645</v>
      </c>
      <c r="AW116" s="582"/>
      <c r="AX116" s="1201"/>
      <c r="AY116" s="597" t="s">
        <v>89</v>
      </c>
      <c r="AZ116" s="598">
        <v>61</v>
      </c>
      <c r="BA116" s="599">
        <v>10.720562390158172</v>
      </c>
      <c r="BB116" s="583"/>
      <c r="BC116" s="58"/>
      <c r="BD116" s="58"/>
    </row>
    <row r="117" spans="2:56" ht="24" customHeight="1">
      <c r="X117" s="1201"/>
      <c r="Y117" s="597" t="s">
        <v>90</v>
      </c>
      <c r="Z117" s="598">
        <v>40</v>
      </c>
      <c r="AA117" s="599">
        <v>15.686274509803921</v>
      </c>
      <c r="AB117" s="582"/>
      <c r="AC117" s="600"/>
      <c r="AD117" s="597" t="s">
        <v>90</v>
      </c>
      <c r="AE117" s="598">
        <v>37</v>
      </c>
      <c r="AF117" s="599">
        <v>13.120567375886525</v>
      </c>
      <c r="AG117" s="583"/>
      <c r="AH117" s="600"/>
      <c r="AI117" s="597" t="s">
        <v>90</v>
      </c>
      <c r="AJ117" s="598">
        <v>15</v>
      </c>
      <c r="AK117" s="599">
        <v>4.4910179640718564</v>
      </c>
      <c r="AL117" s="582"/>
      <c r="AM117" s="600"/>
      <c r="AN117" s="597" t="s">
        <v>90</v>
      </c>
      <c r="AO117" s="598">
        <v>4</v>
      </c>
      <c r="AP117" s="599">
        <v>2.4539877300613497</v>
      </c>
      <c r="AQ117" s="581"/>
      <c r="AR117" s="58"/>
      <c r="AS117" s="1201"/>
      <c r="AT117" s="597" t="s">
        <v>90</v>
      </c>
      <c r="AU117" s="598">
        <v>118</v>
      </c>
      <c r="AV117" s="599">
        <v>15.838926174496645</v>
      </c>
      <c r="AW117" s="582"/>
      <c r="AX117" s="1201"/>
      <c r="AY117" s="597" t="s">
        <v>90</v>
      </c>
      <c r="AZ117" s="598">
        <v>65</v>
      </c>
      <c r="BA117" s="599">
        <v>11.423550087873462</v>
      </c>
      <c r="BB117" s="583"/>
      <c r="BC117" s="58"/>
      <c r="BD117" s="58"/>
    </row>
    <row r="118" spans="2:56" ht="24" customHeight="1" thickBot="1">
      <c r="X118" s="1201"/>
      <c r="Y118" s="597" t="s">
        <v>13</v>
      </c>
      <c r="Z118" s="598">
        <v>255</v>
      </c>
      <c r="AA118" s="599">
        <v>100</v>
      </c>
      <c r="AB118" s="582"/>
      <c r="AC118" s="600"/>
      <c r="AD118" s="597" t="s">
        <v>13</v>
      </c>
      <c r="AE118" s="598">
        <v>282</v>
      </c>
      <c r="AF118" s="599">
        <v>100</v>
      </c>
      <c r="AG118" s="583"/>
      <c r="AH118" s="600"/>
      <c r="AI118" s="597" t="s">
        <v>13</v>
      </c>
      <c r="AJ118" s="598">
        <v>334</v>
      </c>
      <c r="AK118" s="599">
        <v>100</v>
      </c>
      <c r="AL118" s="582"/>
      <c r="AM118" s="605"/>
      <c r="AN118" s="606" t="s">
        <v>13</v>
      </c>
      <c r="AO118" s="602">
        <v>163</v>
      </c>
      <c r="AP118" s="603">
        <v>100</v>
      </c>
      <c r="AQ118" s="581"/>
      <c r="AR118" s="58"/>
      <c r="AS118" s="1201"/>
      <c r="AT118" s="597" t="s">
        <v>13</v>
      </c>
      <c r="AU118" s="598">
        <v>745</v>
      </c>
      <c r="AV118" s="599">
        <v>100</v>
      </c>
      <c r="AW118" s="582"/>
      <c r="AX118" s="1201"/>
      <c r="AY118" s="597" t="s">
        <v>13</v>
      </c>
      <c r="AZ118" s="598">
        <v>569</v>
      </c>
      <c r="BA118" s="599">
        <v>100</v>
      </c>
      <c r="BB118" s="583"/>
      <c r="BC118" s="58"/>
      <c r="BD118" s="58"/>
    </row>
    <row r="119" spans="2:56" ht="24" customHeight="1" thickTop="1">
      <c r="X119" s="600" t="s">
        <v>91</v>
      </c>
      <c r="Y119" s="597" t="s">
        <v>14</v>
      </c>
      <c r="Z119" s="598">
        <v>14</v>
      </c>
      <c r="AA119" s="604"/>
      <c r="AB119" s="582"/>
      <c r="AC119" s="600" t="s">
        <v>91</v>
      </c>
      <c r="AD119" s="597" t="s">
        <v>14</v>
      </c>
      <c r="AE119" s="598">
        <v>10</v>
      </c>
      <c r="AF119" s="604"/>
      <c r="AG119" s="583"/>
      <c r="AH119" s="600" t="s">
        <v>91</v>
      </c>
      <c r="AI119" s="597" t="s">
        <v>14</v>
      </c>
      <c r="AJ119" s="598">
        <v>4</v>
      </c>
      <c r="AK119" s="604"/>
      <c r="AL119" s="582"/>
      <c r="AM119" s="610" t="s">
        <v>93</v>
      </c>
      <c r="AN119" s="610"/>
      <c r="AO119" s="610"/>
      <c r="AP119" s="610"/>
      <c r="AQ119" s="581"/>
      <c r="AR119" s="58"/>
      <c r="AS119" s="600" t="s">
        <v>91</v>
      </c>
      <c r="AT119" s="597" t="s">
        <v>14</v>
      </c>
      <c r="AU119" s="598">
        <v>3</v>
      </c>
      <c r="AV119" s="604"/>
      <c r="AW119" s="582"/>
      <c r="AX119" s="600" t="s">
        <v>91</v>
      </c>
      <c r="AY119" s="597" t="s">
        <v>14</v>
      </c>
      <c r="AZ119" s="598">
        <v>4</v>
      </c>
      <c r="BA119" s="604"/>
      <c r="BB119" s="583"/>
      <c r="BC119" s="58"/>
      <c r="BD119" s="58"/>
    </row>
    <row r="120" spans="2:56" ht="24" customHeight="1" thickBot="1">
      <c r="X120" s="1202" t="s">
        <v>13</v>
      </c>
      <c r="Y120" s="1203"/>
      <c r="Z120" s="602">
        <v>269</v>
      </c>
      <c r="AA120" s="607"/>
      <c r="AB120" s="582"/>
      <c r="AC120" s="605" t="s">
        <v>13</v>
      </c>
      <c r="AD120" s="606"/>
      <c r="AE120" s="602">
        <v>292</v>
      </c>
      <c r="AF120" s="607"/>
      <c r="AG120" s="583"/>
      <c r="AH120" s="605" t="s">
        <v>13</v>
      </c>
      <c r="AI120" s="606"/>
      <c r="AJ120" s="602">
        <v>338</v>
      </c>
      <c r="AK120" s="607"/>
      <c r="AL120" s="582"/>
      <c r="AM120" s="582"/>
      <c r="AN120" s="582"/>
      <c r="AO120" s="582"/>
      <c r="AP120" s="582"/>
      <c r="AQ120" s="581"/>
      <c r="AR120" s="58"/>
      <c r="AS120" s="1202" t="s">
        <v>13</v>
      </c>
      <c r="AT120" s="1203"/>
      <c r="AU120" s="602">
        <v>748</v>
      </c>
      <c r="AV120" s="607"/>
      <c r="AW120" s="582"/>
      <c r="AX120" s="1202" t="s">
        <v>13</v>
      </c>
      <c r="AY120" s="1203"/>
      <c r="AZ120" s="602">
        <v>573</v>
      </c>
      <c r="BA120" s="607"/>
      <c r="BB120" s="583"/>
      <c r="BC120" s="58"/>
      <c r="BD120" s="58"/>
    </row>
    <row r="121" spans="2:56" ht="24" customHeight="1" thickTop="1">
      <c r="X121" s="1204" t="s">
        <v>92</v>
      </c>
      <c r="Y121" s="1204"/>
      <c r="Z121" s="1204"/>
      <c r="AA121" s="1204"/>
      <c r="AB121" s="582"/>
      <c r="AC121" s="610" t="s">
        <v>93</v>
      </c>
      <c r="AD121" s="610"/>
      <c r="AE121" s="610"/>
      <c r="AF121" s="610"/>
      <c r="AG121" s="583"/>
      <c r="AH121" s="610" t="s">
        <v>92</v>
      </c>
      <c r="AI121" s="610"/>
      <c r="AJ121" s="610"/>
      <c r="AK121" s="610"/>
      <c r="AL121" s="582"/>
      <c r="AM121" s="58"/>
      <c r="AN121" s="58"/>
      <c r="AO121" s="58"/>
      <c r="AP121" s="58"/>
      <c r="AQ121" s="581"/>
      <c r="AR121" s="58"/>
      <c r="AS121" s="1204" t="s">
        <v>92</v>
      </c>
      <c r="AT121" s="1204"/>
      <c r="AU121" s="1204"/>
      <c r="AV121" s="1204"/>
      <c r="AW121" s="582"/>
      <c r="AX121" s="1204" t="s">
        <v>93</v>
      </c>
      <c r="AY121" s="1204"/>
      <c r="AZ121" s="1204"/>
      <c r="BA121" s="1204"/>
      <c r="BB121" s="583"/>
      <c r="BC121" s="58"/>
      <c r="BD121" s="58"/>
    </row>
    <row r="122" spans="2:56" ht="24" customHeight="1">
      <c r="X122" s="610"/>
      <c r="Y122" s="610"/>
      <c r="Z122" s="610"/>
      <c r="AA122" s="610"/>
      <c r="AB122" s="582"/>
      <c r="AC122" s="610"/>
      <c r="AD122" s="610"/>
      <c r="AE122" s="610"/>
      <c r="AF122" s="610"/>
      <c r="AG122" s="583"/>
      <c r="AH122" s="610"/>
      <c r="AI122" s="610"/>
      <c r="AJ122" s="610"/>
      <c r="AK122" s="610"/>
      <c r="AL122" s="582"/>
      <c r="AM122" s="58"/>
      <c r="AN122" s="58"/>
      <c r="AO122" s="58"/>
      <c r="AP122" s="58"/>
      <c r="AQ122" s="581"/>
      <c r="AR122" s="58"/>
      <c r="AS122" s="610"/>
      <c r="AT122" s="610"/>
      <c r="AU122" s="610"/>
      <c r="AV122" s="610"/>
      <c r="AW122" s="582"/>
      <c r="AX122" s="610"/>
      <c r="AY122" s="610"/>
      <c r="AZ122" s="610"/>
      <c r="BA122" s="610"/>
      <c r="BB122" s="583"/>
      <c r="BC122" s="58"/>
      <c r="BD122" s="58"/>
    </row>
    <row r="123" spans="2:56" ht="24" customHeight="1">
      <c r="B123" s="1206" t="s">
        <v>228</v>
      </c>
      <c r="C123" s="1206"/>
      <c r="D123" s="1206"/>
      <c r="E123" s="1206"/>
      <c r="F123" s="1206"/>
      <c r="G123" s="1206"/>
      <c r="H123" s="1206"/>
      <c r="I123" s="1206"/>
      <c r="J123" s="1206"/>
      <c r="K123" s="1206"/>
      <c r="L123" s="1206"/>
      <c r="M123" s="1206"/>
      <c r="N123" s="1206"/>
      <c r="O123" s="1206"/>
      <c r="P123" s="1206"/>
      <c r="Q123" s="1206"/>
      <c r="R123" s="702"/>
      <c r="X123" s="582"/>
      <c r="Y123" s="582"/>
      <c r="Z123" s="582"/>
      <c r="AA123" s="582"/>
      <c r="AB123" s="582"/>
      <c r="AC123" s="582"/>
      <c r="AD123" s="582"/>
      <c r="AE123" s="582"/>
      <c r="AF123" s="582"/>
      <c r="AG123" s="583"/>
      <c r="AH123" s="582"/>
      <c r="AI123" s="582"/>
      <c r="AJ123" s="582"/>
      <c r="AK123" s="582"/>
      <c r="AL123" s="582"/>
      <c r="AM123" s="58"/>
      <c r="AN123" s="58"/>
      <c r="AO123" s="58"/>
      <c r="AP123" s="58"/>
      <c r="AQ123" s="581"/>
      <c r="AR123" s="58"/>
      <c r="AS123" s="582"/>
      <c r="AT123" s="582"/>
      <c r="AU123" s="582"/>
      <c r="AV123" s="582"/>
      <c r="AW123" s="582"/>
      <c r="AX123" s="582"/>
      <c r="AY123" s="582"/>
      <c r="AZ123" s="582"/>
      <c r="BA123" s="582"/>
      <c r="BB123" s="583"/>
      <c r="BC123" s="58"/>
      <c r="BD123" s="58"/>
    </row>
    <row r="124" spans="2:56" ht="24" customHeight="1" thickBot="1">
      <c r="X124" s="1205" t="s">
        <v>104</v>
      </c>
      <c r="Y124" s="1205"/>
      <c r="Z124" s="1205"/>
      <c r="AA124" s="1205"/>
      <c r="AB124" s="582"/>
      <c r="AC124" s="578" t="s">
        <v>104</v>
      </c>
      <c r="AD124" s="578"/>
      <c r="AE124" s="578"/>
      <c r="AF124" s="578"/>
      <c r="AG124" s="583"/>
      <c r="AH124" s="578" t="s">
        <v>104</v>
      </c>
      <c r="AI124" s="578"/>
      <c r="AJ124" s="578"/>
      <c r="AK124" s="578"/>
      <c r="AL124" s="582"/>
      <c r="AM124" s="578" t="s">
        <v>104</v>
      </c>
      <c r="AN124" s="578"/>
      <c r="AO124" s="578"/>
      <c r="AP124" s="578"/>
      <c r="AQ124" s="581"/>
      <c r="AR124" s="58"/>
      <c r="AS124" s="1205" t="s">
        <v>104</v>
      </c>
      <c r="AT124" s="1205"/>
      <c r="AU124" s="1205"/>
      <c r="AV124" s="1205"/>
      <c r="AW124" s="582"/>
      <c r="AX124" s="1205" t="s">
        <v>104</v>
      </c>
      <c r="AY124" s="1205"/>
      <c r="AZ124" s="1205"/>
      <c r="BA124" s="1205"/>
      <c r="BB124" s="583"/>
      <c r="BC124" s="58"/>
      <c r="BD124" s="58"/>
    </row>
    <row r="125" spans="2:56" ht="24" customHeight="1" thickTop="1" thickBot="1">
      <c r="X125" s="1198"/>
      <c r="Y125" s="1199"/>
      <c r="Z125" s="585" t="s">
        <v>83</v>
      </c>
      <c r="AA125" s="586" t="s">
        <v>84</v>
      </c>
      <c r="AB125" s="582"/>
      <c r="AC125" s="587"/>
      <c r="AD125" s="588"/>
      <c r="AE125" s="585" t="s">
        <v>83</v>
      </c>
      <c r="AF125" s="586" t="s">
        <v>84</v>
      </c>
      <c r="AG125" s="583"/>
      <c r="AH125" s="587"/>
      <c r="AI125" s="588"/>
      <c r="AJ125" s="585" t="s">
        <v>83</v>
      </c>
      <c r="AK125" s="586" t="s">
        <v>84</v>
      </c>
      <c r="AL125" s="582"/>
      <c r="AM125" s="587"/>
      <c r="AN125" s="588"/>
      <c r="AO125" s="585" t="s">
        <v>83</v>
      </c>
      <c r="AP125" s="586" t="s">
        <v>84</v>
      </c>
      <c r="AQ125" s="581"/>
      <c r="AR125" s="58"/>
      <c r="AS125" s="1198"/>
      <c r="AT125" s="1199"/>
      <c r="AU125" s="585" t="s">
        <v>83</v>
      </c>
      <c r="AV125" s="586" t="s">
        <v>84</v>
      </c>
      <c r="AW125" s="582"/>
      <c r="AX125" s="1198"/>
      <c r="AY125" s="1199"/>
      <c r="AZ125" s="585" t="s">
        <v>83</v>
      </c>
      <c r="BA125" s="586" t="s">
        <v>84</v>
      </c>
      <c r="BB125" s="583"/>
      <c r="BC125" s="58"/>
      <c r="BD125" s="58"/>
    </row>
    <row r="126" spans="2:56" ht="24" customHeight="1" thickTop="1">
      <c r="X126" s="1200" t="s">
        <v>85</v>
      </c>
      <c r="Y126" s="591" t="s">
        <v>86</v>
      </c>
      <c r="Z126" s="592">
        <v>5</v>
      </c>
      <c r="AA126" s="593">
        <v>1.984126984126984</v>
      </c>
      <c r="AB126" s="582"/>
      <c r="AC126" s="594" t="s">
        <v>85</v>
      </c>
      <c r="AD126" s="591" t="s">
        <v>86</v>
      </c>
      <c r="AE126" s="592">
        <v>8</v>
      </c>
      <c r="AF126" s="593">
        <v>2.807017543859649</v>
      </c>
      <c r="AG126" s="583"/>
      <c r="AH126" s="594" t="s">
        <v>85</v>
      </c>
      <c r="AI126" s="591" t="s">
        <v>86</v>
      </c>
      <c r="AJ126" s="592">
        <v>30</v>
      </c>
      <c r="AK126" s="593">
        <v>8.9820359281437128</v>
      </c>
      <c r="AL126" s="582"/>
      <c r="AM126" s="594" t="s">
        <v>85</v>
      </c>
      <c r="AN126" s="591" t="s">
        <v>86</v>
      </c>
      <c r="AO126" s="592">
        <v>5</v>
      </c>
      <c r="AP126" s="593">
        <v>3.0864197530864197</v>
      </c>
      <c r="AQ126" s="581"/>
      <c r="AR126" s="58"/>
      <c r="AS126" s="1200" t="s">
        <v>85</v>
      </c>
      <c r="AT126" s="591" t="s">
        <v>86</v>
      </c>
      <c r="AU126" s="592">
        <v>86</v>
      </c>
      <c r="AV126" s="593">
        <v>11.512717536813923</v>
      </c>
      <c r="AW126" s="582"/>
      <c r="AX126" s="1200" t="s">
        <v>85</v>
      </c>
      <c r="AY126" s="591" t="s">
        <v>86</v>
      </c>
      <c r="AZ126" s="592">
        <v>41</v>
      </c>
      <c r="BA126" s="593">
        <v>7.2056239015817214</v>
      </c>
      <c r="BB126" s="583"/>
      <c r="BC126" s="58"/>
      <c r="BD126" s="58"/>
    </row>
    <row r="127" spans="2:56" ht="24" customHeight="1">
      <c r="X127" s="1201"/>
      <c r="Y127" s="597" t="s">
        <v>87</v>
      </c>
      <c r="Z127" s="598">
        <v>22</v>
      </c>
      <c r="AA127" s="599">
        <v>8.7301587301587293</v>
      </c>
      <c r="AB127" s="582"/>
      <c r="AC127" s="600"/>
      <c r="AD127" s="597" t="s">
        <v>87</v>
      </c>
      <c r="AE127" s="598">
        <v>13</v>
      </c>
      <c r="AF127" s="599">
        <v>4.5614035087719298</v>
      </c>
      <c r="AG127" s="583"/>
      <c r="AH127" s="600"/>
      <c r="AI127" s="597" t="s">
        <v>87</v>
      </c>
      <c r="AJ127" s="598">
        <v>58</v>
      </c>
      <c r="AK127" s="599">
        <v>17.365269461077844</v>
      </c>
      <c r="AL127" s="582"/>
      <c r="AM127" s="600"/>
      <c r="AN127" s="597" t="s">
        <v>87</v>
      </c>
      <c r="AO127" s="598">
        <v>28</v>
      </c>
      <c r="AP127" s="599">
        <v>17.283950617283949</v>
      </c>
      <c r="AQ127" s="581"/>
      <c r="AR127" s="58"/>
      <c r="AS127" s="1201"/>
      <c r="AT127" s="597" t="s">
        <v>87</v>
      </c>
      <c r="AU127" s="598">
        <v>150</v>
      </c>
      <c r="AV127" s="599">
        <v>20.080321285140563</v>
      </c>
      <c r="AW127" s="582"/>
      <c r="AX127" s="1201"/>
      <c r="AY127" s="597" t="s">
        <v>87</v>
      </c>
      <c r="AZ127" s="598">
        <v>75</v>
      </c>
      <c r="BA127" s="599">
        <v>13.181019332161686</v>
      </c>
      <c r="BB127" s="583"/>
      <c r="BC127" s="58"/>
      <c r="BD127" s="58"/>
    </row>
    <row r="128" spans="2:56" ht="24" customHeight="1">
      <c r="X128" s="1201"/>
      <c r="Y128" s="597" t="s">
        <v>88</v>
      </c>
      <c r="Z128" s="598">
        <v>53</v>
      </c>
      <c r="AA128" s="599">
        <v>21.031746031746032</v>
      </c>
      <c r="AB128" s="582"/>
      <c r="AC128" s="600"/>
      <c r="AD128" s="597" t="s">
        <v>88</v>
      </c>
      <c r="AE128" s="598">
        <v>66</v>
      </c>
      <c r="AF128" s="599">
        <v>23.157894736842106</v>
      </c>
      <c r="AG128" s="583"/>
      <c r="AH128" s="600"/>
      <c r="AI128" s="597" t="s">
        <v>88</v>
      </c>
      <c r="AJ128" s="598">
        <v>143</v>
      </c>
      <c r="AK128" s="599">
        <v>42.814371257485028</v>
      </c>
      <c r="AL128" s="582"/>
      <c r="AM128" s="600"/>
      <c r="AN128" s="597" t="s">
        <v>88</v>
      </c>
      <c r="AO128" s="598">
        <v>62</v>
      </c>
      <c r="AP128" s="599">
        <v>38.271604938271601</v>
      </c>
      <c r="AQ128" s="581"/>
      <c r="AR128" s="58"/>
      <c r="AS128" s="1201"/>
      <c r="AT128" s="597" t="s">
        <v>88</v>
      </c>
      <c r="AU128" s="598">
        <v>312</v>
      </c>
      <c r="AV128" s="599">
        <v>41.76706827309237</v>
      </c>
      <c r="AW128" s="582"/>
      <c r="AX128" s="1201"/>
      <c r="AY128" s="597" t="s">
        <v>88</v>
      </c>
      <c r="AZ128" s="598">
        <v>227</v>
      </c>
      <c r="BA128" s="599">
        <v>39.894551845342704</v>
      </c>
      <c r="BB128" s="583"/>
      <c r="BC128" s="58"/>
      <c r="BD128" s="58"/>
    </row>
    <row r="129" spans="2:56" ht="24" customHeight="1">
      <c r="X129" s="1201"/>
      <c r="Y129" s="597" t="s">
        <v>89</v>
      </c>
      <c r="Z129" s="598">
        <v>74</v>
      </c>
      <c r="AA129" s="599">
        <v>29.365079365079367</v>
      </c>
      <c r="AB129" s="582"/>
      <c r="AC129" s="600"/>
      <c r="AD129" s="597" t="s">
        <v>89</v>
      </c>
      <c r="AE129" s="598">
        <v>83</v>
      </c>
      <c r="AF129" s="599">
        <v>29.122807017543863</v>
      </c>
      <c r="AG129" s="583"/>
      <c r="AH129" s="600"/>
      <c r="AI129" s="597" t="s">
        <v>89</v>
      </c>
      <c r="AJ129" s="598">
        <v>59</v>
      </c>
      <c r="AK129" s="599">
        <v>17.664670658682635</v>
      </c>
      <c r="AL129" s="582"/>
      <c r="AM129" s="600"/>
      <c r="AN129" s="597" t="s">
        <v>89</v>
      </c>
      <c r="AO129" s="598">
        <v>39</v>
      </c>
      <c r="AP129" s="599">
        <v>24.074074074074073</v>
      </c>
      <c r="AQ129" s="581"/>
      <c r="AR129" s="58"/>
      <c r="AS129" s="1201"/>
      <c r="AT129" s="597" t="s">
        <v>89</v>
      </c>
      <c r="AU129" s="598">
        <v>117</v>
      </c>
      <c r="AV129" s="599">
        <v>15.66265060240964</v>
      </c>
      <c r="AW129" s="582"/>
      <c r="AX129" s="1201"/>
      <c r="AY129" s="597" t="s">
        <v>89</v>
      </c>
      <c r="AZ129" s="598">
        <v>110</v>
      </c>
      <c r="BA129" s="599">
        <v>19.332161687170473</v>
      </c>
      <c r="BB129" s="583"/>
      <c r="BC129" s="58"/>
      <c r="BD129" s="58"/>
    </row>
    <row r="130" spans="2:56" ht="24" customHeight="1">
      <c r="X130" s="1201"/>
      <c r="Y130" s="597" t="s">
        <v>90</v>
      </c>
      <c r="Z130" s="598">
        <v>98</v>
      </c>
      <c r="AA130" s="599">
        <v>38.888888888888893</v>
      </c>
      <c r="AB130" s="582"/>
      <c r="AC130" s="600"/>
      <c r="AD130" s="597" t="s">
        <v>90</v>
      </c>
      <c r="AE130" s="598">
        <v>115</v>
      </c>
      <c r="AF130" s="599">
        <v>40.350877192982452</v>
      </c>
      <c r="AG130" s="583"/>
      <c r="AH130" s="600"/>
      <c r="AI130" s="597" t="s">
        <v>90</v>
      </c>
      <c r="AJ130" s="598">
        <v>44</v>
      </c>
      <c r="AK130" s="599">
        <v>13.17365269461078</v>
      </c>
      <c r="AL130" s="582"/>
      <c r="AM130" s="600"/>
      <c r="AN130" s="597" t="s">
        <v>90</v>
      </c>
      <c r="AO130" s="598">
        <v>28</v>
      </c>
      <c r="AP130" s="599">
        <v>17.283950617283949</v>
      </c>
      <c r="AQ130" s="581"/>
      <c r="AR130" s="58"/>
      <c r="AS130" s="1201"/>
      <c r="AT130" s="597" t="s">
        <v>90</v>
      </c>
      <c r="AU130" s="598">
        <v>82</v>
      </c>
      <c r="AV130" s="599">
        <v>10.977242302543507</v>
      </c>
      <c r="AW130" s="582"/>
      <c r="AX130" s="1201"/>
      <c r="AY130" s="597" t="s">
        <v>90</v>
      </c>
      <c r="AZ130" s="598">
        <v>116</v>
      </c>
      <c r="BA130" s="599">
        <v>20.38664323374341</v>
      </c>
      <c r="BB130" s="583"/>
      <c r="BC130" s="58"/>
      <c r="BD130" s="58"/>
    </row>
    <row r="131" spans="2:56" ht="24" customHeight="1">
      <c r="X131" s="1201"/>
      <c r="Y131" s="597" t="s">
        <v>13</v>
      </c>
      <c r="Z131" s="598">
        <v>252</v>
      </c>
      <c r="AA131" s="599">
        <v>100</v>
      </c>
      <c r="AB131" s="582"/>
      <c r="AC131" s="600"/>
      <c r="AD131" s="597" t="s">
        <v>13</v>
      </c>
      <c r="AE131" s="598">
        <v>285</v>
      </c>
      <c r="AF131" s="599">
        <v>100</v>
      </c>
      <c r="AG131" s="583"/>
      <c r="AH131" s="600"/>
      <c r="AI131" s="597" t="s">
        <v>13</v>
      </c>
      <c r="AJ131" s="598">
        <v>334</v>
      </c>
      <c r="AK131" s="599">
        <v>100</v>
      </c>
      <c r="AL131" s="582"/>
      <c r="AM131" s="600"/>
      <c r="AN131" s="597" t="s">
        <v>13</v>
      </c>
      <c r="AO131" s="598">
        <v>162</v>
      </c>
      <c r="AP131" s="599">
        <v>100</v>
      </c>
      <c r="AQ131" s="581"/>
      <c r="AR131" s="58"/>
      <c r="AS131" s="1201"/>
      <c r="AT131" s="597" t="s">
        <v>13</v>
      </c>
      <c r="AU131" s="598">
        <v>747</v>
      </c>
      <c r="AV131" s="599">
        <v>100</v>
      </c>
      <c r="AW131" s="582"/>
      <c r="AX131" s="1201"/>
      <c r="AY131" s="597" t="s">
        <v>13</v>
      </c>
      <c r="AZ131" s="598">
        <v>569</v>
      </c>
      <c r="BA131" s="599">
        <v>100</v>
      </c>
      <c r="BB131" s="583"/>
      <c r="BC131" s="58"/>
      <c r="BD131" s="58"/>
    </row>
    <row r="132" spans="2:56" ht="24" customHeight="1">
      <c r="X132" s="600" t="s">
        <v>91</v>
      </c>
      <c r="Y132" s="597" t="s">
        <v>14</v>
      </c>
      <c r="Z132" s="598">
        <v>17</v>
      </c>
      <c r="AA132" s="604"/>
      <c r="AB132" s="582"/>
      <c r="AC132" s="600" t="s">
        <v>91</v>
      </c>
      <c r="AD132" s="597" t="s">
        <v>14</v>
      </c>
      <c r="AE132" s="598">
        <v>7</v>
      </c>
      <c r="AF132" s="604"/>
      <c r="AG132" s="583"/>
      <c r="AH132" s="600" t="s">
        <v>91</v>
      </c>
      <c r="AI132" s="597" t="s">
        <v>14</v>
      </c>
      <c r="AJ132" s="598">
        <v>4</v>
      </c>
      <c r="AK132" s="604"/>
      <c r="AL132" s="582"/>
      <c r="AM132" s="600" t="s">
        <v>91</v>
      </c>
      <c r="AN132" s="597" t="s">
        <v>14</v>
      </c>
      <c r="AO132" s="598">
        <v>1</v>
      </c>
      <c r="AP132" s="604"/>
      <c r="AQ132" s="581"/>
      <c r="AR132" s="58"/>
      <c r="AS132" s="600" t="s">
        <v>91</v>
      </c>
      <c r="AT132" s="597" t="s">
        <v>14</v>
      </c>
      <c r="AU132" s="598">
        <v>1</v>
      </c>
      <c r="AV132" s="604"/>
      <c r="AW132" s="582"/>
      <c r="AX132" s="600" t="s">
        <v>91</v>
      </c>
      <c r="AY132" s="597" t="s">
        <v>14</v>
      </c>
      <c r="AZ132" s="598">
        <v>4</v>
      </c>
      <c r="BA132" s="604"/>
      <c r="BB132" s="583"/>
      <c r="BC132" s="58"/>
      <c r="BD132" s="58"/>
    </row>
    <row r="133" spans="2:56" ht="24" customHeight="1" thickBot="1">
      <c r="X133" s="1202" t="s">
        <v>13</v>
      </c>
      <c r="Y133" s="1203"/>
      <c r="Z133" s="602">
        <v>269</v>
      </c>
      <c r="AA133" s="607"/>
      <c r="AB133" s="582"/>
      <c r="AC133" s="605" t="s">
        <v>13</v>
      </c>
      <c r="AD133" s="606"/>
      <c r="AE133" s="602">
        <v>292</v>
      </c>
      <c r="AF133" s="607"/>
      <c r="AG133" s="583"/>
      <c r="AH133" s="605" t="s">
        <v>13</v>
      </c>
      <c r="AI133" s="606"/>
      <c r="AJ133" s="602">
        <v>338</v>
      </c>
      <c r="AK133" s="607"/>
      <c r="AL133" s="582"/>
      <c r="AM133" s="605" t="s">
        <v>13</v>
      </c>
      <c r="AN133" s="606"/>
      <c r="AO133" s="602">
        <v>163</v>
      </c>
      <c r="AP133" s="607"/>
      <c r="AQ133" s="581"/>
      <c r="AR133" s="58"/>
      <c r="AS133" s="1202" t="s">
        <v>13</v>
      </c>
      <c r="AT133" s="1203"/>
      <c r="AU133" s="602">
        <v>748</v>
      </c>
      <c r="AV133" s="607"/>
      <c r="AW133" s="582"/>
      <c r="AX133" s="1202" t="s">
        <v>13</v>
      </c>
      <c r="AY133" s="1203"/>
      <c r="AZ133" s="602">
        <v>573</v>
      </c>
      <c r="BA133" s="607"/>
      <c r="BB133" s="583"/>
      <c r="BC133" s="58"/>
      <c r="BD133" s="58"/>
    </row>
    <row r="134" spans="2:56" ht="24" customHeight="1" thickTop="1">
      <c r="X134" s="1204" t="s">
        <v>92</v>
      </c>
      <c r="Y134" s="1204"/>
      <c r="Z134" s="1204"/>
      <c r="AA134" s="1204"/>
      <c r="AB134" s="582"/>
      <c r="AC134" s="610" t="s">
        <v>93</v>
      </c>
      <c r="AD134" s="610"/>
      <c r="AE134" s="610"/>
      <c r="AF134" s="610"/>
      <c r="AG134" s="583"/>
      <c r="AH134" s="610" t="s">
        <v>92</v>
      </c>
      <c r="AI134" s="610"/>
      <c r="AJ134" s="610"/>
      <c r="AK134" s="610"/>
      <c r="AL134" s="582"/>
      <c r="AM134" s="610" t="s">
        <v>93</v>
      </c>
      <c r="AN134" s="610"/>
      <c r="AO134" s="610"/>
      <c r="AP134" s="610"/>
      <c r="AQ134" s="581"/>
      <c r="AR134" s="58"/>
      <c r="AS134" s="1204" t="s">
        <v>92</v>
      </c>
      <c r="AT134" s="1204"/>
      <c r="AU134" s="1204"/>
      <c r="AV134" s="1204"/>
      <c r="AW134" s="582"/>
      <c r="AX134" s="1204" t="s">
        <v>93</v>
      </c>
      <c r="AY134" s="1204"/>
      <c r="AZ134" s="1204"/>
      <c r="BA134" s="1204"/>
      <c r="BB134" s="583"/>
      <c r="BC134" s="58"/>
      <c r="BD134" s="58"/>
    </row>
    <row r="135" spans="2:56" ht="24" customHeight="1">
      <c r="X135" s="610"/>
      <c r="Y135" s="610"/>
      <c r="Z135" s="610"/>
      <c r="AA135" s="610"/>
      <c r="AB135" s="582"/>
      <c r="AC135" s="610"/>
      <c r="AD135" s="610"/>
      <c r="AE135" s="610"/>
      <c r="AF135" s="610"/>
      <c r="AG135" s="583"/>
      <c r="AH135" s="610"/>
      <c r="AI135" s="610"/>
      <c r="AJ135" s="610"/>
      <c r="AK135" s="610"/>
      <c r="AL135" s="582"/>
      <c r="AM135" s="610"/>
      <c r="AN135" s="610"/>
      <c r="AO135" s="610"/>
      <c r="AP135" s="610"/>
      <c r="AQ135" s="581"/>
      <c r="AR135" s="58"/>
      <c r="AS135" s="610"/>
      <c r="AT135" s="610"/>
      <c r="AU135" s="610"/>
      <c r="AV135" s="610"/>
      <c r="AW135" s="582"/>
      <c r="AX135" s="610"/>
      <c r="AY135" s="610"/>
      <c r="AZ135" s="610"/>
      <c r="BA135" s="610"/>
      <c r="BB135" s="583"/>
      <c r="BC135" s="58"/>
      <c r="BD135" s="58"/>
    </row>
    <row r="136" spans="2:56" ht="24" customHeight="1">
      <c r="B136" s="1206" t="s">
        <v>229</v>
      </c>
      <c r="C136" s="1206"/>
      <c r="D136" s="1206"/>
      <c r="E136" s="1206"/>
      <c r="F136" s="1206"/>
      <c r="G136" s="1206"/>
      <c r="H136" s="1206"/>
      <c r="I136" s="1206"/>
      <c r="J136" s="1206"/>
      <c r="K136" s="1206"/>
      <c r="L136" s="1206"/>
      <c r="M136" s="1206"/>
      <c r="N136" s="1206"/>
      <c r="O136" s="1206"/>
      <c r="P136" s="1206"/>
      <c r="Q136" s="1206"/>
      <c r="R136" s="702"/>
      <c r="X136" s="582"/>
      <c r="Y136" s="582"/>
      <c r="Z136" s="582"/>
      <c r="AA136" s="582"/>
      <c r="AB136" s="582"/>
      <c r="AC136" s="582"/>
      <c r="AD136" s="582"/>
      <c r="AE136" s="582"/>
      <c r="AF136" s="582"/>
      <c r="AG136" s="583"/>
      <c r="AH136" s="582"/>
      <c r="AI136" s="582"/>
      <c r="AJ136" s="582"/>
      <c r="AK136" s="582"/>
      <c r="AL136" s="582"/>
      <c r="AM136" s="582"/>
      <c r="AN136" s="582"/>
      <c r="AO136" s="582"/>
      <c r="AP136" s="582"/>
      <c r="AQ136" s="581"/>
      <c r="AR136" s="58"/>
      <c r="AS136" s="582"/>
      <c r="AT136" s="582"/>
      <c r="AU136" s="582"/>
      <c r="AV136" s="582"/>
      <c r="AW136" s="582"/>
      <c r="AX136" s="582"/>
      <c r="AY136" s="582"/>
      <c r="AZ136" s="582"/>
      <c r="BA136" s="582"/>
      <c r="BB136" s="583"/>
      <c r="BC136" s="58"/>
      <c r="BD136" s="58"/>
    </row>
    <row r="137" spans="2:56" ht="24" customHeight="1" thickBot="1">
      <c r="X137" s="1205" t="s">
        <v>105</v>
      </c>
      <c r="Y137" s="1205"/>
      <c r="Z137" s="1205"/>
      <c r="AA137" s="1205"/>
      <c r="AB137" s="582"/>
      <c r="AC137" s="578" t="s">
        <v>105</v>
      </c>
      <c r="AD137" s="578"/>
      <c r="AE137" s="578"/>
      <c r="AF137" s="578"/>
      <c r="AG137" s="583"/>
      <c r="AH137" s="578" t="s">
        <v>105</v>
      </c>
      <c r="AI137" s="578"/>
      <c r="AJ137" s="578"/>
      <c r="AK137" s="578"/>
      <c r="AL137" s="582"/>
      <c r="AM137" s="578" t="s">
        <v>105</v>
      </c>
      <c r="AN137" s="578"/>
      <c r="AO137" s="578"/>
      <c r="AP137" s="578"/>
      <c r="AQ137" s="581"/>
      <c r="AR137" s="58"/>
      <c r="AS137" s="1205" t="s">
        <v>105</v>
      </c>
      <c r="AT137" s="1205"/>
      <c r="AU137" s="1205"/>
      <c r="AV137" s="1205"/>
      <c r="AW137" s="582"/>
      <c r="AX137" s="1205" t="s">
        <v>105</v>
      </c>
      <c r="AY137" s="1205"/>
      <c r="AZ137" s="1205"/>
      <c r="BA137" s="1205"/>
      <c r="BB137" s="583"/>
      <c r="BC137" s="58"/>
      <c r="BD137" s="58"/>
    </row>
    <row r="138" spans="2:56" ht="24" customHeight="1" thickTop="1" thickBot="1">
      <c r="X138" s="1198"/>
      <c r="Y138" s="1199"/>
      <c r="Z138" s="585" t="s">
        <v>83</v>
      </c>
      <c r="AA138" s="586" t="s">
        <v>84</v>
      </c>
      <c r="AB138" s="582"/>
      <c r="AC138" s="587"/>
      <c r="AD138" s="588"/>
      <c r="AE138" s="585" t="s">
        <v>83</v>
      </c>
      <c r="AF138" s="586" t="s">
        <v>84</v>
      </c>
      <c r="AG138" s="583"/>
      <c r="AH138" s="587"/>
      <c r="AI138" s="588"/>
      <c r="AJ138" s="585" t="s">
        <v>83</v>
      </c>
      <c r="AK138" s="586" t="s">
        <v>84</v>
      </c>
      <c r="AL138" s="582"/>
      <c r="AM138" s="587"/>
      <c r="AN138" s="588"/>
      <c r="AO138" s="585" t="s">
        <v>83</v>
      </c>
      <c r="AP138" s="586" t="s">
        <v>84</v>
      </c>
      <c r="AQ138" s="581"/>
      <c r="AR138" s="58"/>
      <c r="AS138" s="1198"/>
      <c r="AT138" s="1199"/>
      <c r="AU138" s="585" t="s">
        <v>83</v>
      </c>
      <c r="AV138" s="586" t="s">
        <v>84</v>
      </c>
      <c r="AW138" s="582"/>
      <c r="AX138" s="1198"/>
      <c r="AY138" s="1199"/>
      <c r="AZ138" s="585" t="s">
        <v>83</v>
      </c>
      <c r="BA138" s="586" t="s">
        <v>84</v>
      </c>
      <c r="BB138" s="583"/>
      <c r="BC138" s="58"/>
      <c r="BD138" s="58"/>
    </row>
    <row r="139" spans="2:56" ht="24" customHeight="1" thickTop="1">
      <c r="X139" s="1200" t="s">
        <v>85</v>
      </c>
      <c r="Y139" s="591" t="s">
        <v>86</v>
      </c>
      <c r="Z139" s="592">
        <v>52</v>
      </c>
      <c r="AA139" s="593">
        <v>20.717131474103585</v>
      </c>
      <c r="AB139" s="582"/>
      <c r="AC139" s="594" t="s">
        <v>85</v>
      </c>
      <c r="AD139" s="591" t="s">
        <v>86</v>
      </c>
      <c r="AE139" s="592">
        <v>44</v>
      </c>
      <c r="AF139" s="593">
        <v>15.492957746478872</v>
      </c>
      <c r="AG139" s="583"/>
      <c r="AH139" s="594" t="s">
        <v>85</v>
      </c>
      <c r="AI139" s="591" t="s">
        <v>86</v>
      </c>
      <c r="AJ139" s="592">
        <v>17</v>
      </c>
      <c r="AK139" s="593">
        <v>5.0898203592814371</v>
      </c>
      <c r="AL139" s="582"/>
      <c r="AM139" s="594" t="s">
        <v>85</v>
      </c>
      <c r="AN139" s="591" t="s">
        <v>86</v>
      </c>
      <c r="AO139" s="592">
        <v>1</v>
      </c>
      <c r="AP139" s="596">
        <v>0.61349693251533743</v>
      </c>
      <c r="AQ139" s="581"/>
      <c r="AR139" s="58"/>
      <c r="AS139" s="1200" t="s">
        <v>85</v>
      </c>
      <c r="AT139" s="591" t="s">
        <v>86</v>
      </c>
      <c r="AU139" s="592">
        <v>174</v>
      </c>
      <c r="AV139" s="593">
        <v>23.293172690763054</v>
      </c>
      <c r="AW139" s="582"/>
      <c r="AX139" s="1200" t="s">
        <v>85</v>
      </c>
      <c r="AY139" s="591" t="s">
        <v>86</v>
      </c>
      <c r="AZ139" s="592">
        <v>90</v>
      </c>
      <c r="BA139" s="593">
        <v>15.789473684210526</v>
      </c>
      <c r="BB139" s="583"/>
      <c r="BC139" s="58"/>
      <c r="BD139" s="58"/>
    </row>
    <row r="140" spans="2:56" ht="24" customHeight="1">
      <c r="X140" s="1201"/>
      <c r="Y140" s="597" t="s">
        <v>87</v>
      </c>
      <c r="Z140" s="598">
        <v>71</v>
      </c>
      <c r="AA140" s="599">
        <v>28.286852589641438</v>
      </c>
      <c r="AB140" s="582"/>
      <c r="AC140" s="600"/>
      <c r="AD140" s="597" t="s">
        <v>87</v>
      </c>
      <c r="AE140" s="598">
        <v>68</v>
      </c>
      <c r="AF140" s="599">
        <v>23.943661971830984</v>
      </c>
      <c r="AG140" s="583"/>
      <c r="AH140" s="600"/>
      <c r="AI140" s="597" t="s">
        <v>87</v>
      </c>
      <c r="AJ140" s="598">
        <v>56</v>
      </c>
      <c r="AK140" s="599">
        <v>16.766467065868262</v>
      </c>
      <c r="AL140" s="582"/>
      <c r="AM140" s="600"/>
      <c r="AN140" s="597" t="s">
        <v>87</v>
      </c>
      <c r="AO140" s="598">
        <v>25</v>
      </c>
      <c r="AP140" s="599">
        <v>15.337423312883436</v>
      </c>
      <c r="AQ140" s="581"/>
      <c r="AR140" s="58"/>
      <c r="AS140" s="1201"/>
      <c r="AT140" s="597" t="s">
        <v>87</v>
      </c>
      <c r="AU140" s="598">
        <v>243</v>
      </c>
      <c r="AV140" s="599">
        <v>32.53012048192771</v>
      </c>
      <c r="AW140" s="582"/>
      <c r="AX140" s="1201"/>
      <c r="AY140" s="597" t="s">
        <v>87</v>
      </c>
      <c r="AZ140" s="598">
        <v>146</v>
      </c>
      <c r="BA140" s="599">
        <v>25.614035087719301</v>
      </c>
      <c r="BB140" s="583"/>
      <c r="BC140" s="58"/>
      <c r="BD140" s="58"/>
    </row>
    <row r="141" spans="2:56" ht="24" customHeight="1">
      <c r="X141" s="1201"/>
      <c r="Y141" s="597" t="s">
        <v>88</v>
      </c>
      <c r="Z141" s="598">
        <v>59</v>
      </c>
      <c r="AA141" s="599">
        <v>23.50597609561753</v>
      </c>
      <c r="AB141" s="582"/>
      <c r="AC141" s="600"/>
      <c r="AD141" s="597" t="s">
        <v>88</v>
      </c>
      <c r="AE141" s="598">
        <v>62</v>
      </c>
      <c r="AF141" s="599">
        <v>21.830985915492956</v>
      </c>
      <c r="AG141" s="583"/>
      <c r="AH141" s="600"/>
      <c r="AI141" s="597" t="s">
        <v>88</v>
      </c>
      <c r="AJ141" s="598">
        <v>155</v>
      </c>
      <c r="AK141" s="599">
        <v>46.407185628742518</v>
      </c>
      <c r="AL141" s="582"/>
      <c r="AM141" s="600"/>
      <c r="AN141" s="597" t="s">
        <v>88</v>
      </c>
      <c r="AO141" s="598">
        <v>54</v>
      </c>
      <c r="AP141" s="599">
        <v>33.128834355828218</v>
      </c>
      <c r="AQ141" s="581"/>
      <c r="AR141" s="58"/>
      <c r="AS141" s="1201"/>
      <c r="AT141" s="597" t="s">
        <v>88</v>
      </c>
      <c r="AU141" s="598">
        <v>205</v>
      </c>
      <c r="AV141" s="599">
        <v>27.443105756358772</v>
      </c>
      <c r="AW141" s="582"/>
      <c r="AX141" s="1201"/>
      <c r="AY141" s="597" t="s">
        <v>88</v>
      </c>
      <c r="AZ141" s="598">
        <v>127</v>
      </c>
      <c r="BA141" s="599">
        <v>22.280701754385966</v>
      </c>
      <c r="BB141" s="583"/>
      <c r="BC141" s="58"/>
      <c r="BD141" s="58"/>
    </row>
    <row r="142" spans="2:56" ht="24" customHeight="1">
      <c r="X142" s="1201"/>
      <c r="Y142" s="597" t="s">
        <v>89</v>
      </c>
      <c r="Z142" s="598">
        <v>41</v>
      </c>
      <c r="AA142" s="599">
        <v>16.334661354581673</v>
      </c>
      <c r="AB142" s="582"/>
      <c r="AC142" s="600"/>
      <c r="AD142" s="597" t="s">
        <v>89</v>
      </c>
      <c r="AE142" s="598">
        <v>70</v>
      </c>
      <c r="AF142" s="599">
        <v>24.647887323943664</v>
      </c>
      <c r="AG142" s="583"/>
      <c r="AH142" s="600"/>
      <c r="AI142" s="597" t="s">
        <v>89</v>
      </c>
      <c r="AJ142" s="598">
        <v>78</v>
      </c>
      <c r="AK142" s="599">
        <v>23.353293413173652</v>
      </c>
      <c r="AL142" s="582"/>
      <c r="AM142" s="600"/>
      <c r="AN142" s="597" t="s">
        <v>89</v>
      </c>
      <c r="AO142" s="598">
        <v>58</v>
      </c>
      <c r="AP142" s="599">
        <v>35.582822085889568</v>
      </c>
      <c r="AQ142" s="581"/>
      <c r="AR142" s="58"/>
      <c r="AS142" s="1201"/>
      <c r="AT142" s="597" t="s">
        <v>89</v>
      </c>
      <c r="AU142" s="598">
        <v>89</v>
      </c>
      <c r="AV142" s="599">
        <v>11.914323962516733</v>
      </c>
      <c r="AW142" s="582"/>
      <c r="AX142" s="1201"/>
      <c r="AY142" s="597" t="s">
        <v>89</v>
      </c>
      <c r="AZ142" s="598">
        <v>126</v>
      </c>
      <c r="BA142" s="599">
        <v>22.105263157894736</v>
      </c>
      <c r="BB142" s="583"/>
      <c r="BC142" s="58"/>
      <c r="BD142" s="58"/>
    </row>
    <row r="143" spans="2:56" ht="24" customHeight="1">
      <c r="X143" s="1201"/>
      <c r="Y143" s="597" t="s">
        <v>90</v>
      </c>
      <c r="Z143" s="598">
        <v>28</v>
      </c>
      <c r="AA143" s="599">
        <v>11.155378486055776</v>
      </c>
      <c r="AB143" s="582"/>
      <c r="AC143" s="600"/>
      <c r="AD143" s="597" t="s">
        <v>90</v>
      </c>
      <c r="AE143" s="598">
        <v>40</v>
      </c>
      <c r="AF143" s="599">
        <v>14.084507042253522</v>
      </c>
      <c r="AG143" s="583"/>
      <c r="AH143" s="600"/>
      <c r="AI143" s="597" t="s">
        <v>90</v>
      </c>
      <c r="AJ143" s="598">
        <v>28</v>
      </c>
      <c r="AK143" s="599">
        <v>8.3832335329341312</v>
      </c>
      <c r="AL143" s="582"/>
      <c r="AM143" s="600"/>
      <c r="AN143" s="597" t="s">
        <v>90</v>
      </c>
      <c r="AO143" s="598">
        <v>25</v>
      </c>
      <c r="AP143" s="599">
        <v>15.337423312883436</v>
      </c>
      <c r="AQ143" s="581"/>
      <c r="AR143" s="58"/>
      <c r="AS143" s="1201"/>
      <c r="AT143" s="597" t="s">
        <v>90</v>
      </c>
      <c r="AU143" s="598">
        <v>36</v>
      </c>
      <c r="AV143" s="599">
        <v>4.8192771084337354</v>
      </c>
      <c r="AW143" s="582"/>
      <c r="AX143" s="1201"/>
      <c r="AY143" s="597" t="s">
        <v>90</v>
      </c>
      <c r="AZ143" s="598">
        <v>81</v>
      </c>
      <c r="BA143" s="599">
        <v>14.210526315789473</v>
      </c>
      <c r="BB143" s="583"/>
      <c r="BC143" s="58"/>
      <c r="BD143" s="58"/>
    </row>
    <row r="144" spans="2:56" ht="24" customHeight="1" thickBot="1">
      <c r="X144" s="1201"/>
      <c r="Y144" s="597" t="s">
        <v>13</v>
      </c>
      <c r="Z144" s="598">
        <v>251</v>
      </c>
      <c r="AA144" s="599">
        <v>100</v>
      </c>
      <c r="AB144" s="582"/>
      <c r="AC144" s="600"/>
      <c r="AD144" s="597" t="s">
        <v>13</v>
      </c>
      <c r="AE144" s="598">
        <v>284</v>
      </c>
      <c r="AF144" s="599">
        <v>100</v>
      </c>
      <c r="AG144" s="583"/>
      <c r="AH144" s="600"/>
      <c r="AI144" s="597" t="s">
        <v>13</v>
      </c>
      <c r="AJ144" s="598">
        <v>334</v>
      </c>
      <c r="AK144" s="599">
        <v>100</v>
      </c>
      <c r="AL144" s="582"/>
      <c r="AM144" s="605"/>
      <c r="AN144" s="606" t="s">
        <v>13</v>
      </c>
      <c r="AO144" s="602">
        <v>163</v>
      </c>
      <c r="AP144" s="603">
        <v>100</v>
      </c>
      <c r="AQ144" s="581"/>
      <c r="AR144" s="58"/>
      <c r="AS144" s="1201"/>
      <c r="AT144" s="597" t="s">
        <v>13</v>
      </c>
      <c r="AU144" s="598">
        <v>747</v>
      </c>
      <c r="AV144" s="599">
        <v>100</v>
      </c>
      <c r="AW144" s="582"/>
      <c r="AX144" s="1201"/>
      <c r="AY144" s="597" t="s">
        <v>13</v>
      </c>
      <c r="AZ144" s="598">
        <v>570</v>
      </c>
      <c r="BA144" s="599">
        <v>100</v>
      </c>
      <c r="BB144" s="583"/>
      <c r="BC144" s="58"/>
      <c r="BD144" s="58"/>
    </row>
    <row r="145" spans="2:56" ht="24" customHeight="1" thickTop="1">
      <c r="X145" s="600" t="s">
        <v>91</v>
      </c>
      <c r="Y145" s="597" t="s">
        <v>14</v>
      </c>
      <c r="Z145" s="598">
        <v>18</v>
      </c>
      <c r="AA145" s="604"/>
      <c r="AB145" s="582"/>
      <c r="AC145" s="600" t="s">
        <v>91</v>
      </c>
      <c r="AD145" s="597" t="s">
        <v>14</v>
      </c>
      <c r="AE145" s="598">
        <v>8</v>
      </c>
      <c r="AF145" s="604"/>
      <c r="AG145" s="583"/>
      <c r="AH145" s="600" t="s">
        <v>91</v>
      </c>
      <c r="AI145" s="597" t="s">
        <v>14</v>
      </c>
      <c r="AJ145" s="598">
        <v>4</v>
      </c>
      <c r="AK145" s="604"/>
      <c r="AL145" s="582"/>
      <c r="AM145" s="610" t="s">
        <v>93</v>
      </c>
      <c r="AN145" s="610"/>
      <c r="AO145" s="610"/>
      <c r="AP145" s="610"/>
      <c r="AQ145" s="581"/>
      <c r="AR145" s="58"/>
      <c r="AS145" s="600" t="s">
        <v>91</v>
      </c>
      <c r="AT145" s="597" t="s">
        <v>14</v>
      </c>
      <c r="AU145" s="598">
        <v>1</v>
      </c>
      <c r="AV145" s="604"/>
      <c r="AW145" s="582"/>
      <c r="AX145" s="600" t="s">
        <v>91</v>
      </c>
      <c r="AY145" s="597" t="s">
        <v>14</v>
      </c>
      <c r="AZ145" s="598">
        <v>3</v>
      </c>
      <c r="BA145" s="604"/>
      <c r="BB145" s="583"/>
      <c r="BC145" s="58"/>
      <c r="BD145" s="58"/>
    </row>
    <row r="146" spans="2:56" ht="24" customHeight="1" thickBot="1">
      <c r="X146" s="1202" t="s">
        <v>13</v>
      </c>
      <c r="Y146" s="1203"/>
      <c r="Z146" s="602">
        <v>269</v>
      </c>
      <c r="AA146" s="607"/>
      <c r="AB146" s="582"/>
      <c r="AC146" s="605" t="s">
        <v>13</v>
      </c>
      <c r="AD146" s="606"/>
      <c r="AE146" s="602">
        <v>292</v>
      </c>
      <c r="AF146" s="607"/>
      <c r="AG146" s="583"/>
      <c r="AH146" s="605" t="s">
        <v>13</v>
      </c>
      <c r="AI146" s="606"/>
      <c r="AJ146" s="602">
        <v>338</v>
      </c>
      <c r="AK146" s="607"/>
      <c r="AL146" s="582"/>
      <c r="AM146" s="582"/>
      <c r="AN146" s="582"/>
      <c r="AO146" s="582"/>
      <c r="AP146" s="582"/>
      <c r="AQ146" s="581"/>
      <c r="AR146" s="58"/>
      <c r="AS146" s="1202" t="s">
        <v>13</v>
      </c>
      <c r="AT146" s="1203"/>
      <c r="AU146" s="602">
        <v>748</v>
      </c>
      <c r="AV146" s="607"/>
      <c r="AW146" s="582"/>
      <c r="AX146" s="1202" t="s">
        <v>13</v>
      </c>
      <c r="AY146" s="1203"/>
      <c r="AZ146" s="602">
        <v>573</v>
      </c>
      <c r="BA146" s="607"/>
      <c r="BB146" s="583"/>
      <c r="BC146" s="58"/>
      <c r="BD146" s="58"/>
    </row>
    <row r="147" spans="2:56" ht="24" customHeight="1" thickTop="1">
      <c r="X147" s="1204" t="s">
        <v>92</v>
      </c>
      <c r="Y147" s="1204"/>
      <c r="Z147" s="1204"/>
      <c r="AA147" s="1204"/>
      <c r="AB147" s="582"/>
      <c r="AC147" s="610" t="s">
        <v>93</v>
      </c>
      <c r="AD147" s="610"/>
      <c r="AE147" s="610"/>
      <c r="AF147" s="610"/>
      <c r="AG147" s="583"/>
      <c r="AH147" s="610" t="s">
        <v>92</v>
      </c>
      <c r="AI147" s="610"/>
      <c r="AJ147" s="610"/>
      <c r="AK147" s="610"/>
      <c r="AL147" s="582"/>
      <c r="AM147" s="58"/>
      <c r="AN147" s="58"/>
      <c r="AO147" s="58"/>
      <c r="AP147" s="58"/>
      <c r="AQ147" s="581"/>
      <c r="AR147" s="58"/>
      <c r="AS147" s="1204" t="s">
        <v>92</v>
      </c>
      <c r="AT147" s="1204"/>
      <c r="AU147" s="1204"/>
      <c r="AV147" s="1204"/>
      <c r="AW147" s="582"/>
      <c r="AX147" s="1204" t="s">
        <v>93</v>
      </c>
      <c r="AY147" s="1204"/>
      <c r="AZ147" s="1204"/>
      <c r="BA147" s="1204"/>
      <c r="BB147" s="583"/>
      <c r="BC147" s="58"/>
      <c r="BD147" s="58"/>
    </row>
    <row r="148" spans="2:56" ht="24" customHeight="1">
      <c r="X148" s="610"/>
      <c r="Y148" s="610"/>
      <c r="Z148" s="610"/>
      <c r="AA148" s="610"/>
      <c r="AB148" s="582"/>
      <c r="AC148" s="610"/>
      <c r="AD148" s="610"/>
      <c r="AE148" s="610"/>
      <c r="AF148" s="610"/>
      <c r="AG148" s="583"/>
      <c r="AH148" s="610"/>
      <c r="AI148" s="610"/>
      <c r="AJ148" s="610"/>
      <c r="AK148" s="610"/>
      <c r="AL148" s="582"/>
      <c r="AM148" s="58"/>
      <c r="AN148" s="58"/>
      <c r="AO148" s="58"/>
      <c r="AP148" s="58"/>
      <c r="AQ148" s="581"/>
      <c r="AR148" s="58"/>
      <c r="AS148" s="610"/>
      <c r="AT148" s="610"/>
      <c r="AU148" s="610"/>
      <c r="AV148" s="610"/>
      <c r="AW148" s="582"/>
      <c r="AX148" s="610"/>
      <c r="AY148" s="610"/>
      <c r="AZ148" s="610"/>
      <c r="BA148" s="610"/>
      <c r="BB148" s="583"/>
      <c r="BC148" s="58"/>
      <c r="BD148" s="58"/>
    </row>
    <row r="149" spans="2:56" ht="24" customHeight="1">
      <c r="B149" s="1206" t="s">
        <v>230</v>
      </c>
      <c r="C149" s="1206"/>
      <c r="D149" s="1206"/>
      <c r="E149" s="1206"/>
      <c r="F149" s="1206"/>
      <c r="G149" s="1206"/>
      <c r="H149" s="1206"/>
      <c r="I149" s="1206"/>
      <c r="J149" s="1206"/>
      <c r="K149" s="1206"/>
      <c r="L149" s="1206"/>
      <c r="M149" s="1206"/>
      <c r="N149" s="1206"/>
      <c r="O149" s="1206"/>
      <c r="P149" s="1206"/>
      <c r="Q149" s="1206"/>
      <c r="R149" s="702"/>
      <c r="X149" s="582"/>
      <c r="Y149" s="582"/>
      <c r="Z149" s="582"/>
      <c r="AA149" s="582"/>
      <c r="AB149" s="582"/>
      <c r="AC149" s="582"/>
      <c r="AD149" s="582"/>
      <c r="AE149" s="582"/>
      <c r="AF149" s="582"/>
      <c r="AG149" s="583"/>
      <c r="AH149" s="582"/>
      <c r="AI149" s="582"/>
      <c r="AJ149" s="582"/>
      <c r="AK149" s="582"/>
      <c r="AL149" s="582"/>
      <c r="AM149" s="58"/>
      <c r="AN149" s="58"/>
      <c r="AO149" s="58"/>
      <c r="AP149" s="58"/>
      <c r="AQ149" s="581"/>
      <c r="AR149" s="58"/>
      <c r="AS149" s="582"/>
      <c r="AT149" s="582"/>
      <c r="AU149" s="582"/>
      <c r="AV149" s="582"/>
      <c r="AW149" s="582"/>
      <c r="AX149" s="582"/>
      <c r="AY149" s="582"/>
      <c r="AZ149" s="582"/>
      <c r="BA149" s="582"/>
      <c r="BB149" s="583"/>
      <c r="BC149" s="58"/>
      <c r="BD149" s="58"/>
    </row>
    <row r="150" spans="2:56" ht="24" customHeight="1" thickBot="1">
      <c r="X150" s="1205" t="s">
        <v>106</v>
      </c>
      <c r="Y150" s="1205"/>
      <c r="Z150" s="1205"/>
      <c r="AA150" s="1205"/>
      <c r="AB150" s="582"/>
      <c r="AC150" s="578" t="s">
        <v>106</v>
      </c>
      <c r="AD150" s="578"/>
      <c r="AE150" s="578"/>
      <c r="AF150" s="578"/>
      <c r="AG150" s="583"/>
      <c r="AH150" s="578" t="s">
        <v>106</v>
      </c>
      <c r="AI150" s="578"/>
      <c r="AJ150" s="578"/>
      <c r="AK150" s="578"/>
      <c r="AL150" s="582"/>
      <c r="AM150" s="578" t="s">
        <v>106</v>
      </c>
      <c r="AN150" s="578"/>
      <c r="AO150" s="578"/>
      <c r="AP150" s="578"/>
      <c r="AQ150" s="581"/>
      <c r="AR150" s="58"/>
      <c r="AS150" s="1205" t="s">
        <v>106</v>
      </c>
      <c r="AT150" s="1205"/>
      <c r="AU150" s="1205"/>
      <c r="AV150" s="1205"/>
      <c r="AW150" s="582"/>
      <c r="AX150" s="1205" t="s">
        <v>106</v>
      </c>
      <c r="AY150" s="1205"/>
      <c r="AZ150" s="1205"/>
      <c r="BA150" s="1205"/>
      <c r="BB150" s="583"/>
      <c r="BC150" s="58"/>
      <c r="BD150" s="58"/>
    </row>
    <row r="151" spans="2:56" ht="24" customHeight="1" thickTop="1" thickBot="1">
      <c r="X151" s="1198"/>
      <c r="Y151" s="1199"/>
      <c r="Z151" s="585" t="s">
        <v>83</v>
      </c>
      <c r="AA151" s="586" t="s">
        <v>84</v>
      </c>
      <c r="AB151" s="582"/>
      <c r="AC151" s="587"/>
      <c r="AD151" s="588"/>
      <c r="AE151" s="585" t="s">
        <v>83</v>
      </c>
      <c r="AF151" s="586" t="s">
        <v>84</v>
      </c>
      <c r="AG151" s="583"/>
      <c r="AH151" s="587"/>
      <c r="AI151" s="588"/>
      <c r="AJ151" s="585" t="s">
        <v>83</v>
      </c>
      <c r="AK151" s="586" t="s">
        <v>84</v>
      </c>
      <c r="AL151" s="582"/>
      <c r="AM151" s="587"/>
      <c r="AN151" s="588"/>
      <c r="AO151" s="585" t="s">
        <v>83</v>
      </c>
      <c r="AP151" s="586" t="s">
        <v>84</v>
      </c>
      <c r="AQ151" s="581"/>
      <c r="AR151" s="58"/>
      <c r="AS151" s="1198"/>
      <c r="AT151" s="1199"/>
      <c r="AU151" s="585" t="s">
        <v>83</v>
      </c>
      <c r="AV151" s="586" t="s">
        <v>84</v>
      </c>
      <c r="AW151" s="582"/>
      <c r="AX151" s="1198"/>
      <c r="AY151" s="1199"/>
      <c r="AZ151" s="585" t="s">
        <v>83</v>
      </c>
      <c r="BA151" s="586" t="s">
        <v>84</v>
      </c>
      <c r="BB151" s="583"/>
      <c r="BC151" s="58"/>
      <c r="BD151" s="58"/>
    </row>
    <row r="152" spans="2:56" ht="24" customHeight="1" thickTop="1">
      <c r="X152" s="1200" t="s">
        <v>85</v>
      </c>
      <c r="Y152" s="591" t="s">
        <v>86</v>
      </c>
      <c r="Z152" s="592">
        <v>11</v>
      </c>
      <c r="AA152" s="593">
        <v>4.4176706827309236</v>
      </c>
      <c r="AB152" s="582"/>
      <c r="AC152" s="594" t="s">
        <v>85</v>
      </c>
      <c r="AD152" s="591" t="s">
        <v>86</v>
      </c>
      <c r="AE152" s="592">
        <v>10</v>
      </c>
      <c r="AF152" s="593">
        <v>3.6101083032490973</v>
      </c>
      <c r="AG152" s="583"/>
      <c r="AH152" s="594" t="s">
        <v>85</v>
      </c>
      <c r="AI152" s="591" t="s">
        <v>86</v>
      </c>
      <c r="AJ152" s="592">
        <v>17</v>
      </c>
      <c r="AK152" s="593">
        <v>5.0595238095238093</v>
      </c>
      <c r="AL152" s="582"/>
      <c r="AM152" s="594" t="s">
        <v>85</v>
      </c>
      <c r="AN152" s="591" t="s">
        <v>86</v>
      </c>
      <c r="AO152" s="592">
        <v>4</v>
      </c>
      <c r="AP152" s="593">
        <v>2.4539877300613497</v>
      </c>
      <c r="AQ152" s="581"/>
      <c r="AR152" s="58"/>
      <c r="AS152" s="1200" t="s">
        <v>85</v>
      </c>
      <c r="AT152" s="591" t="s">
        <v>86</v>
      </c>
      <c r="AU152" s="592">
        <v>45</v>
      </c>
      <c r="AV152" s="593">
        <v>6.0728744939271255</v>
      </c>
      <c r="AW152" s="582"/>
      <c r="AX152" s="1200" t="s">
        <v>85</v>
      </c>
      <c r="AY152" s="591" t="s">
        <v>86</v>
      </c>
      <c r="AZ152" s="592">
        <v>53</v>
      </c>
      <c r="BA152" s="593">
        <v>9.330985915492958</v>
      </c>
      <c r="BB152" s="583"/>
      <c r="BC152" s="58"/>
      <c r="BD152" s="58"/>
    </row>
    <row r="153" spans="2:56" ht="24" customHeight="1">
      <c r="X153" s="1201"/>
      <c r="Y153" s="597" t="s">
        <v>87</v>
      </c>
      <c r="Z153" s="598">
        <v>24</v>
      </c>
      <c r="AA153" s="599">
        <v>9.6385542168674707</v>
      </c>
      <c r="AB153" s="582"/>
      <c r="AC153" s="600"/>
      <c r="AD153" s="597" t="s">
        <v>87</v>
      </c>
      <c r="AE153" s="598">
        <v>17</v>
      </c>
      <c r="AF153" s="599">
        <v>6.1371841155234659</v>
      </c>
      <c r="AG153" s="583"/>
      <c r="AH153" s="600"/>
      <c r="AI153" s="597" t="s">
        <v>87</v>
      </c>
      <c r="AJ153" s="598">
        <v>28</v>
      </c>
      <c r="AK153" s="599">
        <v>8.3333333333333321</v>
      </c>
      <c r="AL153" s="582"/>
      <c r="AM153" s="600"/>
      <c r="AN153" s="597" t="s">
        <v>87</v>
      </c>
      <c r="AO153" s="598">
        <v>14</v>
      </c>
      <c r="AP153" s="599">
        <v>8.5889570552147241</v>
      </c>
      <c r="AQ153" s="581"/>
      <c r="AR153" s="58"/>
      <c r="AS153" s="1201"/>
      <c r="AT153" s="597" t="s">
        <v>87</v>
      </c>
      <c r="AU153" s="598">
        <v>139</v>
      </c>
      <c r="AV153" s="599">
        <v>18.75843454790823</v>
      </c>
      <c r="AW153" s="582"/>
      <c r="AX153" s="1201"/>
      <c r="AY153" s="597" t="s">
        <v>87</v>
      </c>
      <c r="AZ153" s="598">
        <v>100</v>
      </c>
      <c r="BA153" s="599">
        <v>17.6056338028169</v>
      </c>
      <c r="BB153" s="583"/>
      <c r="BC153" s="58"/>
      <c r="BD153" s="58"/>
    </row>
    <row r="154" spans="2:56" ht="24" customHeight="1">
      <c r="X154" s="1201"/>
      <c r="Y154" s="597" t="s">
        <v>88</v>
      </c>
      <c r="Z154" s="598">
        <v>39</v>
      </c>
      <c r="AA154" s="599">
        <v>15.66265060240964</v>
      </c>
      <c r="AB154" s="582"/>
      <c r="AC154" s="600"/>
      <c r="AD154" s="597" t="s">
        <v>88</v>
      </c>
      <c r="AE154" s="598">
        <v>48</v>
      </c>
      <c r="AF154" s="599">
        <v>17.328519855595665</v>
      </c>
      <c r="AG154" s="583"/>
      <c r="AH154" s="600"/>
      <c r="AI154" s="597" t="s">
        <v>88</v>
      </c>
      <c r="AJ154" s="598">
        <v>68</v>
      </c>
      <c r="AK154" s="599">
        <v>20.238095238095237</v>
      </c>
      <c r="AL154" s="582"/>
      <c r="AM154" s="600"/>
      <c r="AN154" s="597" t="s">
        <v>88</v>
      </c>
      <c r="AO154" s="598">
        <v>44</v>
      </c>
      <c r="AP154" s="599">
        <v>26.993865030674847</v>
      </c>
      <c r="AQ154" s="581"/>
      <c r="AR154" s="58"/>
      <c r="AS154" s="1201"/>
      <c r="AT154" s="597" t="s">
        <v>88</v>
      </c>
      <c r="AU154" s="598">
        <v>191</v>
      </c>
      <c r="AV154" s="599">
        <v>25.775978407557353</v>
      </c>
      <c r="AW154" s="582"/>
      <c r="AX154" s="1201"/>
      <c r="AY154" s="597" t="s">
        <v>88</v>
      </c>
      <c r="AZ154" s="598">
        <v>176</v>
      </c>
      <c r="BA154" s="599">
        <v>30.985915492957744</v>
      </c>
      <c r="BB154" s="583"/>
      <c r="BC154" s="58"/>
      <c r="BD154" s="58"/>
    </row>
    <row r="155" spans="2:56" ht="24" customHeight="1">
      <c r="X155" s="1201"/>
      <c r="Y155" s="597" t="s">
        <v>89</v>
      </c>
      <c r="Z155" s="598">
        <v>93</v>
      </c>
      <c r="AA155" s="599">
        <v>37.349397590361441</v>
      </c>
      <c r="AB155" s="582"/>
      <c r="AC155" s="600"/>
      <c r="AD155" s="597" t="s">
        <v>89</v>
      </c>
      <c r="AE155" s="598">
        <v>115</v>
      </c>
      <c r="AF155" s="599">
        <v>41.516245487364621</v>
      </c>
      <c r="AG155" s="583"/>
      <c r="AH155" s="600"/>
      <c r="AI155" s="597" t="s">
        <v>89</v>
      </c>
      <c r="AJ155" s="598">
        <v>118</v>
      </c>
      <c r="AK155" s="599">
        <v>35.119047619047613</v>
      </c>
      <c r="AL155" s="582"/>
      <c r="AM155" s="600"/>
      <c r="AN155" s="597" t="s">
        <v>89</v>
      </c>
      <c r="AO155" s="598">
        <v>73</v>
      </c>
      <c r="AP155" s="599">
        <v>44.785276073619634</v>
      </c>
      <c r="AQ155" s="581"/>
      <c r="AR155" s="58"/>
      <c r="AS155" s="1201"/>
      <c r="AT155" s="597" t="s">
        <v>89</v>
      </c>
      <c r="AU155" s="598">
        <v>243</v>
      </c>
      <c r="AV155" s="599">
        <v>32.793522267206477</v>
      </c>
      <c r="AW155" s="582"/>
      <c r="AX155" s="1201"/>
      <c r="AY155" s="597" t="s">
        <v>89</v>
      </c>
      <c r="AZ155" s="598">
        <v>146</v>
      </c>
      <c r="BA155" s="599">
        <v>25.704225352112676</v>
      </c>
      <c r="BB155" s="583"/>
      <c r="BC155" s="58"/>
      <c r="BD155" s="58"/>
    </row>
    <row r="156" spans="2:56" ht="24" customHeight="1">
      <c r="X156" s="1201"/>
      <c r="Y156" s="597" t="s">
        <v>90</v>
      </c>
      <c r="Z156" s="598">
        <v>82</v>
      </c>
      <c r="AA156" s="599">
        <v>32.931726907630519</v>
      </c>
      <c r="AB156" s="582"/>
      <c r="AC156" s="600"/>
      <c r="AD156" s="597" t="s">
        <v>90</v>
      </c>
      <c r="AE156" s="598">
        <v>87</v>
      </c>
      <c r="AF156" s="599">
        <v>31.40794223826715</v>
      </c>
      <c r="AG156" s="583"/>
      <c r="AH156" s="600"/>
      <c r="AI156" s="597" t="s">
        <v>90</v>
      </c>
      <c r="AJ156" s="598">
        <v>105</v>
      </c>
      <c r="AK156" s="599">
        <v>31.25</v>
      </c>
      <c r="AL156" s="582"/>
      <c r="AM156" s="600"/>
      <c r="AN156" s="597" t="s">
        <v>90</v>
      </c>
      <c r="AO156" s="598">
        <v>28</v>
      </c>
      <c r="AP156" s="599">
        <v>17.177914110429448</v>
      </c>
      <c r="AQ156" s="581"/>
      <c r="AR156" s="58"/>
      <c r="AS156" s="1201"/>
      <c r="AT156" s="597" t="s">
        <v>90</v>
      </c>
      <c r="AU156" s="598">
        <v>123</v>
      </c>
      <c r="AV156" s="599">
        <v>16.599190283400812</v>
      </c>
      <c r="AW156" s="582"/>
      <c r="AX156" s="1201"/>
      <c r="AY156" s="597" t="s">
        <v>90</v>
      </c>
      <c r="AZ156" s="598">
        <v>93</v>
      </c>
      <c r="BA156" s="599">
        <v>16.37323943661972</v>
      </c>
      <c r="BB156" s="583"/>
      <c r="BC156" s="58"/>
      <c r="BD156" s="58"/>
    </row>
    <row r="157" spans="2:56" ht="24" customHeight="1" thickBot="1">
      <c r="X157" s="1201"/>
      <c r="Y157" s="597" t="s">
        <v>13</v>
      </c>
      <c r="Z157" s="598">
        <v>249</v>
      </c>
      <c r="AA157" s="599">
        <v>100</v>
      </c>
      <c r="AB157" s="582"/>
      <c r="AC157" s="600"/>
      <c r="AD157" s="597" t="s">
        <v>13</v>
      </c>
      <c r="AE157" s="598">
        <v>277</v>
      </c>
      <c r="AF157" s="599">
        <v>100</v>
      </c>
      <c r="AG157" s="583"/>
      <c r="AH157" s="600"/>
      <c r="AI157" s="597" t="s">
        <v>13</v>
      </c>
      <c r="AJ157" s="598">
        <v>336</v>
      </c>
      <c r="AK157" s="599">
        <v>100</v>
      </c>
      <c r="AL157" s="582"/>
      <c r="AM157" s="605"/>
      <c r="AN157" s="606" t="s">
        <v>13</v>
      </c>
      <c r="AO157" s="602">
        <v>163</v>
      </c>
      <c r="AP157" s="603">
        <v>100</v>
      </c>
      <c r="AQ157" s="581"/>
      <c r="AR157" s="58"/>
      <c r="AS157" s="1201"/>
      <c r="AT157" s="597" t="s">
        <v>13</v>
      </c>
      <c r="AU157" s="598">
        <v>741</v>
      </c>
      <c r="AV157" s="599">
        <v>100</v>
      </c>
      <c r="AW157" s="582"/>
      <c r="AX157" s="1201"/>
      <c r="AY157" s="597" t="s">
        <v>13</v>
      </c>
      <c r="AZ157" s="598">
        <v>568</v>
      </c>
      <c r="BA157" s="599">
        <v>100</v>
      </c>
      <c r="BB157" s="583"/>
      <c r="BC157" s="58"/>
      <c r="BD157" s="58"/>
    </row>
    <row r="158" spans="2:56" ht="24" customHeight="1" thickTop="1">
      <c r="X158" s="600" t="s">
        <v>91</v>
      </c>
      <c r="Y158" s="597" t="s">
        <v>14</v>
      </c>
      <c r="Z158" s="598">
        <v>20</v>
      </c>
      <c r="AA158" s="604"/>
      <c r="AB158" s="582"/>
      <c r="AC158" s="600" t="s">
        <v>91</v>
      </c>
      <c r="AD158" s="597" t="s">
        <v>14</v>
      </c>
      <c r="AE158" s="598">
        <v>15</v>
      </c>
      <c r="AF158" s="604"/>
      <c r="AG158" s="583"/>
      <c r="AH158" s="600" t="s">
        <v>91</v>
      </c>
      <c r="AI158" s="597" t="s">
        <v>14</v>
      </c>
      <c r="AJ158" s="598">
        <v>2</v>
      </c>
      <c r="AK158" s="604"/>
      <c r="AL158" s="582"/>
      <c r="AM158" s="610" t="s">
        <v>93</v>
      </c>
      <c r="AN158" s="610"/>
      <c r="AO158" s="610"/>
      <c r="AP158" s="610"/>
      <c r="AQ158" s="581"/>
      <c r="AR158" s="58"/>
      <c r="AS158" s="600" t="s">
        <v>91</v>
      </c>
      <c r="AT158" s="597" t="s">
        <v>14</v>
      </c>
      <c r="AU158" s="598">
        <v>7</v>
      </c>
      <c r="AV158" s="604"/>
      <c r="AW158" s="582"/>
      <c r="AX158" s="600" t="s">
        <v>91</v>
      </c>
      <c r="AY158" s="597" t="s">
        <v>14</v>
      </c>
      <c r="AZ158" s="598">
        <v>5</v>
      </c>
      <c r="BA158" s="604"/>
      <c r="BB158" s="583"/>
      <c r="BC158" s="58"/>
      <c r="BD158" s="58"/>
    </row>
    <row r="159" spans="2:56" ht="24" customHeight="1" thickBot="1">
      <c r="X159" s="1202" t="s">
        <v>13</v>
      </c>
      <c r="Y159" s="1203"/>
      <c r="Z159" s="602">
        <v>269</v>
      </c>
      <c r="AA159" s="607"/>
      <c r="AB159" s="582"/>
      <c r="AC159" s="605" t="s">
        <v>13</v>
      </c>
      <c r="AD159" s="606"/>
      <c r="AE159" s="602">
        <v>292</v>
      </c>
      <c r="AF159" s="607"/>
      <c r="AG159" s="583"/>
      <c r="AH159" s="605" t="s">
        <v>13</v>
      </c>
      <c r="AI159" s="606"/>
      <c r="AJ159" s="602">
        <v>338</v>
      </c>
      <c r="AK159" s="607"/>
      <c r="AL159" s="582"/>
      <c r="AM159" s="582"/>
      <c r="AN159" s="582"/>
      <c r="AO159" s="582"/>
      <c r="AP159" s="582"/>
      <c r="AQ159" s="581"/>
      <c r="AR159" s="58"/>
      <c r="AS159" s="1202" t="s">
        <v>13</v>
      </c>
      <c r="AT159" s="1203"/>
      <c r="AU159" s="602">
        <v>748</v>
      </c>
      <c r="AV159" s="607"/>
      <c r="AW159" s="582"/>
      <c r="AX159" s="1202" t="s">
        <v>13</v>
      </c>
      <c r="AY159" s="1203"/>
      <c r="AZ159" s="602">
        <v>573</v>
      </c>
      <c r="BA159" s="607"/>
      <c r="BB159" s="583"/>
      <c r="BC159" s="58"/>
      <c r="BD159" s="58"/>
    </row>
    <row r="160" spans="2:56" ht="23.85" customHeight="1" thickTop="1">
      <c r="X160" s="1204" t="s">
        <v>92</v>
      </c>
      <c r="Y160" s="1204"/>
      <c r="Z160" s="1204"/>
      <c r="AA160" s="1204"/>
      <c r="AB160" s="582"/>
      <c r="AC160" s="610" t="s">
        <v>93</v>
      </c>
      <c r="AD160" s="610"/>
      <c r="AE160" s="610"/>
      <c r="AF160" s="610"/>
      <c r="AG160" s="583"/>
      <c r="AH160" s="610" t="s">
        <v>92</v>
      </c>
      <c r="AI160" s="610"/>
      <c r="AJ160" s="610"/>
      <c r="AK160" s="610"/>
      <c r="AL160" s="582"/>
      <c r="AM160" s="58"/>
      <c r="AN160" s="58"/>
      <c r="AO160" s="58"/>
      <c r="AP160" s="58"/>
      <c r="AQ160" s="581"/>
      <c r="AR160" s="58"/>
      <c r="AS160" s="1204" t="s">
        <v>92</v>
      </c>
      <c r="AT160" s="1204"/>
      <c r="AU160" s="1204"/>
      <c r="AV160" s="1204"/>
      <c r="AW160" s="582"/>
      <c r="AX160" s="1204" t="s">
        <v>93</v>
      </c>
      <c r="AY160" s="1204"/>
      <c r="AZ160" s="1204"/>
      <c r="BA160" s="1204"/>
      <c r="BB160" s="583"/>
      <c r="BC160" s="58"/>
      <c r="BD160" s="58"/>
    </row>
    <row r="161" spans="2:56" ht="23.85" customHeight="1">
      <c r="X161" s="610"/>
      <c r="Y161" s="610"/>
      <c r="Z161" s="610"/>
      <c r="AA161" s="610"/>
      <c r="AB161" s="582"/>
      <c r="AC161" s="610"/>
      <c r="AD161" s="610"/>
      <c r="AE161" s="610"/>
      <c r="AF161" s="610"/>
      <c r="AG161" s="583"/>
      <c r="AH161" s="610"/>
      <c r="AI161" s="610"/>
      <c r="AJ161" s="610"/>
      <c r="AK161" s="610"/>
      <c r="AL161" s="582"/>
      <c r="AM161" s="58"/>
      <c r="AN161" s="58"/>
      <c r="AO161" s="58"/>
      <c r="AP161" s="58"/>
      <c r="AQ161" s="581"/>
      <c r="AR161" s="58"/>
      <c r="AS161" s="610"/>
      <c r="AT161" s="610"/>
      <c r="AU161" s="610"/>
      <c r="AV161" s="610"/>
      <c r="AW161" s="582"/>
      <c r="AX161" s="610"/>
      <c r="AY161" s="610"/>
      <c r="AZ161" s="610"/>
      <c r="BA161" s="610"/>
      <c r="BB161" s="583"/>
      <c r="BC161" s="58"/>
      <c r="BD161" s="58"/>
    </row>
    <row r="162" spans="2:56" ht="24" customHeight="1">
      <c r="B162" s="1206" t="s">
        <v>231</v>
      </c>
      <c r="C162" s="1206"/>
      <c r="D162" s="1206"/>
      <c r="E162" s="1206"/>
      <c r="F162" s="1206"/>
      <c r="G162" s="1206"/>
      <c r="H162" s="1206"/>
      <c r="I162" s="1206"/>
      <c r="J162" s="1206"/>
      <c r="K162" s="1206"/>
      <c r="L162" s="1206"/>
      <c r="M162" s="1206"/>
      <c r="N162" s="1206"/>
      <c r="O162" s="1206"/>
      <c r="P162" s="1206"/>
      <c r="Q162" s="1206"/>
      <c r="R162" s="702"/>
      <c r="X162" s="582"/>
      <c r="Y162" s="582"/>
      <c r="Z162" s="582"/>
      <c r="AA162" s="582"/>
      <c r="AB162" s="582"/>
      <c r="AC162" s="582"/>
      <c r="AD162" s="582"/>
      <c r="AE162" s="582"/>
      <c r="AF162" s="582"/>
      <c r="AG162" s="583"/>
      <c r="AH162" s="582"/>
      <c r="AI162" s="582"/>
      <c r="AJ162" s="582"/>
      <c r="AK162" s="582"/>
      <c r="AL162" s="582"/>
      <c r="AM162" s="58"/>
      <c r="AN162" s="58"/>
      <c r="AO162" s="58"/>
      <c r="AP162" s="58"/>
      <c r="AQ162" s="581"/>
      <c r="AR162" s="58"/>
      <c r="AS162" s="582"/>
      <c r="AT162" s="582"/>
      <c r="AU162" s="582"/>
      <c r="AV162" s="582"/>
      <c r="AW162" s="582"/>
      <c r="AX162" s="582"/>
      <c r="AY162" s="582"/>
      <c r="AZ162" s="582"/>
      <c r="BA162" s="582"/>
      <c r="BB162" s="583"/>
      <c r="BC162" s="58"/>
      <c r="BD162" s="58"/>
    </row>
    <row r="163" spans="2:56" ht="24" customHeight="1" thickBot="1">
      <c r="X163" s="1205" t="s">
        <v>107</v>
      </c>
      <c r="Y163" s="1205"/>
      <c r="Z163" s="1205"/>
      <c r="AA163" s="1205"/>
      <c r="AB163" s="582"/>
      <c r="AC163" s="578" t="s">
        <v>107</v>
      </c>
      <c r="AD163" s="578"/>
      <c r="AE163" s="578"/>
      <c r="AF163" s="578"/>
      <c r="AG163" s="583"/>
      <c r="AH163" s="578" t="s">
        <v>107</v>
      </c>
      <c r="AI163" s="578"/>
      <c r="AJ163" s="578"/>
      <c r="AK163" s="578"/>
      <c r="AL163" s="582"/>
      <c r="AM163" s="578" t="s">
        <v>107</v>
      </c>
      <c r="AN163" s="578"/>
      <c r="AO163" s="578"/>
      <c r="AP163" s="578"/>
      <c r="AQ163" s="581"/>
      <c r="AR163" s="58"/>
      <c r="AS163" s="1205" t="s">
        <v>107</v>
      </c>
      <c r="AT163" s="1205"/>
      <c r="AU163" s="1205"/>
      <c r="AV163" s="1205"/>
      <c r="AW163" s="582"/>
      <c r="AX163" s="1205" t="s">
        <v>107</v>
      </c>
      <c r="AY163" s="1205"/>
      <c r="AZ163" s="1205"/>
      <c r="BA163" s="1205"/>
      <c r="BB163" s="583"/>
      <c r="BC163" s="58"/>
      <c r="BD163" s="58"/>
    </row>
    <row r="164" spans="2:56" ht="24" customHeight="1" thickTop="1" thickBot="1">
      <c r="X164" s="1198"/>
      <c r="Y164" s="1199"/>
      <c r="Z164" s="585" t="s">
        <v>83</v>
      </c>
      <c r="AA164" s="586" t="s">
        <v>84</v>
      </c>
      <c r="AB164" s="582"/>
      <c r="AC164" s="587"/>
      <c r="AD164" s="588"/>
      <c r="AE164" s="585" t="s">
        <v>83</v>
      </c>
      <c r="AF164" s="586" t="s">
        <v>84</v>
      </c>
      <c r="AG164" s="583"/>
      <c r="AH164" s="587"/>
      <c r="AI164" s="588"/>
      <c r="AJ164" s="585" t="s">
        <v>83</v>
      </c>
      <c r="AK164" s="586" t="s">
        <v>84</v>
      </c>
      <c r="AL164" s="582"/>
      <c r="AM164" s="587"/>
      <c r="AN164" s="588"/>
      <c r="AO164" s="585" t="s">
        <v>83</v>
      </c>
      <c r="AP164" s="586" t="s">
        <v>84</v>
      </c>
      <c r="AQ164" s="581"/>
      <c r="AR164" s="58"/>
      <c r="AS164" s="1198"/>
      <c r="AT164" s="1199"/>
      <c r="AU164" s="585" t="s">
        <v>83</v>
      </c>
      <c r="AV164" s="586" t="s">
        <v>84</v>
      </c>
      <c r="AW164" s="582"/>
      <c r="AX164" s="1198"/>
      <c r="AY164" s="1199"/>
      <c r="AZ164" s="585" t="s">
        <v>83</v>
      </c>
      <c r="BA164" s="586" t="s">
        <v>84</v>
      </c>
      <c r="BB164" s="583"/>
      <c r="BC164" s="58"/>
      <c r="BD164" s="58"/>
    </row>
    <row r="165" spans="2:56" ht="24" customHeight="1" thickTop="1">
      <c r="X165" s="1200" t="s">
        <v>85</v>
      </c>
      <c r="Y165" s="591" t="s">
        <v>86</v>
      </c>
      <c r="Z165" s="592">
        <v>14</v>
      </c>
      <c r="AA165" s="593">
        <v>5.6224899598393572</v>
      </c>
      <c r="AB165" s="582"/>
      <c r="AC165" s="594" t="s">
        <v>85</v>
      </c>
      <c r="AD165" s="591" t="s">
        <v>86</v>
      </c>
      <c r="AE165" s="592">
        <v>8</v>
      </c>
      <c r="AF165" s="593">
        <v>2.8985507246376812</v>
      </c>
      <c r="AG165" s="583"/>
      <c r="AH165" s="594" t="s">
        <v>85</v>
      </c>
      <c r="AI165" s="591" t="s">
        <v>86</v>
      </c>
      <c r="AJ165" s="592">
        <v>74</v>
      </c>
      <c r="AK165" s="593">
        <v>22.023809523809522</v>
      </c>
      <c r="AL165" s="582"/>
      <c r="AM165" s="594" t="s">
        <v>85</v>
      </c>
      <c r="AN165" s="591" t="s">
        <v>86</v>
      </c>
      <c r="AO165" s="592">
        <v>24</v>
      </c>
      <c r="AP165" s="593">
        <v>14.723926380368098</v>
      </c>
      <c r="AQ165" s="581"/>
      <c r="AR165" s="58"/>
      <c r="AS165" s="1200" t="s">
        <v>85</v>
      </c>
      <c r="AT165" s="591" t="s">
        <v>86</v>
      </c>
      <c r="AU165" s="592">
        <v>44</v>
      </c>
      <c r="AV165" s="593">
        <v>5.9299191374663076</v>
      </c>
      <c r="AW165" s="582"/>
      <c r="AX165" s="1200" t="s">
        <v>85</v>
      </c>
      <c r="AY165" s="591" t="s">
        <v>86</v>
      </c>
      <c r="AZ165" s="592">
        <v>38</v>
      </c>
      <c r="BA165" s="593">
        <v>6.666666666666667</v>
      </c>
      <c r="BB165" s="583"/>
      <c r="BC165" s="58"/>
      <c r="BD165" s="58"/>
    </row>
    <row r="166" spans="2:56" ht="24" customHeight="1">
      <c r="X166" s="1201"/>
      <c r="Y166" s="597" t="s">
        <v>87</v>
      </c>
      <c r="Z166" s="598">
        <v>27</v>
      </c>
      <c r="AA166" s="599">
        <v>10.843373493975903</v>
      </c>
      <c r="AB166" s="582"/>
      <c r="AC166" s="600"/>
      <c r="AD166" s="597" t="s">
        <v>87</v>
      </c>
      <c r="AE166" s="598">
        <v>31</v>
      </c>
      <c r="AF166" s="599">
        <v>11.231884057971014</v>
      </c>
      <c r="AG166" s="583"/>
      <c r="AH166" s="600"/>
      <c r="AI166" s="597" t="s">
        <v>87</v>
      </c>
      <c r="AJ166" s="598">
        <v>80</v>
      </c>
      <c r="AK166" s="599">
        <v>23.809523809523807</v>
      </c>
      <c r="AL166" s="582"/>
      <c r="AM166" s="600"/>
      <c r="AN166" s="597" t="s">
        <v>87</v>
      </c>
      <c r="AO166" s="598">
        <v>38</v>
      </c>
      <c r="AP166" s="599">
        <v>23.312883435582819</v>
      </c>
      <c r="AQ166" s="581"/>
      <c r="AR166" s="58"/>
      <c r="AS166" s="1201"/>
      <c r="AT166" s="597" t="s">
        <v>87</v>
      </c>
      <c r="AU166" s="598">
        <v>106</v>
      </c>
      <c r="AV166" s="599">
        <v>14.285714285714285</v>
      </c>
      <c r="AW166" s="582"/>
      <c r="AX166" s="1201"/>
      <c r="AY166" s="597" t="s">
        <v>87</v>
      </c>
      <c r="AZ166" s="598">
        <v>69</v>
      </c>
      <c r="BA166" s="599">
        <v>12.105263157894736</v>
      </c>
      <c r="BB166" s="583"/>
      <c r="BC166" s="58"/>
      <c r="BD166" s="58"/>
    </row>
    <row r="167" spans="2:56" ht="24" customHeight="1">
      <c r="X167" s="1201"/>
      <c r="Y167" s="597" t="s">
        <v>88</v>
      </c>
      <c r="Z167" s="598">
        <v>45</v>
      </c>
      <c r="AA167" s="599">
        <v>18.072289156626507</v>
      </c>
      <c r="AB167" s="582"/>
      <c r="AC167" s="600"/>
      <c r="AD167" s="597" t="s">
        <v>88</v>
      </c>
      <c r="AE167" s="598">
        <v>43</v>
      </c>
      <c r="AF167" s="599">
        <v>15.579710144927535</v>
      </c>
      <c r="AG167" s="583"/>
      <c r="AH167" s="600"/>
      <c r="AI167" s="597" t="s">
        <v>88</v>
      </c>
      <c r="AJ167" s="598">
        <v>85</v>
      </c>
      <c r="AK167" s="599">
        <v>25.297619047619047</v>
      </c>
      <c r="AL167" s="582"/>
      <c r="AM167" s="600"/>
      <c r="AN167" s="597" t="s">
        <v>88</v>
      </c>
      <c r="AO167" s="598">
        <v>33</v>
      </c>
      <c r="AP167" s="599">
        <v>20.245398773006134</v>
      </c>
      <c r="AQ167" s="581"/>
      <c r="AR167" s="58"/>
      <c r="AS167" s="1201"/>
      <c r="AT167" s="597" t="s">
        <v>88</v>
      </c>
      <c r="AU167" s="598">
        <v>175</v>
      </c>
      <c r="AV167" s="599">
        <v>23.584905660377359</v>
      </c>
      <c r="AW167" s="582"/>
      <c r="AX167" s="1201"/>
      <c r="AY167" s="597" t="s">
        <v>88</v>
      </c>
      <c r="AZ167" s="598">
        <v>129</v>
      </c>
      <c r="BA167" s="599">
        <v>22.631578947368421</v>
      </c>
      <c r="BB167" s="583"/>
      <c r="BC167" s="58"/>
      <c r="BD167" s="58"/>
    </row>
    <row r="168" spans="2:56" ht="24" customHeight="1">
      <c r="X168" s="1201"/>
      <c r="Y168" s="597" t="s">
        <v>89</v>
      </c>
      <c r="Z168" s="598">
        <v>82</v>
      </c>
      <c r="AA168" s="599">
        <v>32.931726907630519</v>
      </c>
      <c r="AB168" s="582"/>
      <c r="AC168" s="600"/>
      <c r="AD168" s="597" t="s">
        <v>89</v>
      </c>
      <c r="AE168" s="598">
        <v>84</v>
      </c>
      <c r="AF168" s="599">
        <v>30.434782608695656</v>
      </c>
      <c r="AG168" s="583"/>
      <c r="AH168" s="600"/>
      <c r="AI168" s="597" t="s">
        <v>89</v>
      </c>
      <c r="AJ168" s="598">
        <v>71</v>
      </c>
      <c r="AK168" s="599">
        <v>21.13095238095238</v>
      </c>
      <c r="AL168" s="582"/>
      <c r="AM168" s="600"/>
      <c r="AN168" s="597" t="s">
        <v>89</v>
      </c>
      <c r="AO168" s="598">
        <v>44</v>
      </c>
      <c r="AP168" s="599">
        <v>26.993865030674847</v>
      </c>
      <c r="AQ168" s="581"/>
      <c r="AR168" s="58"/>
      <c r="AS168" s="1201"/>
      <c r="AT168" s="597" t="s">
        <v>89</v>
      </c>
      <c r="AU168" s="598">
        <v>179</v>
      </c>
      <c r="AV168" s="599">
        <v>24.123989218328841</v>
      </c>
      <c r="AW168" s="582"/>
      <c r="AX168" s="1201"/>
      <c r="AY168" s="597" t="s">
        <v>89</v>
      </c>
      <c r="AZ168" s="598">
        <v>162</v>
      </c>
      <c r="BA168" s="599">
        <v>28.421052631578945</v>
      </c>
      <c r="BB168" s="583"/>
      <c r="BC168" s="58"/>
      <c r="BD168" s="58"/>
    </row>
    <row r="169" spans="2:56" ht="24" customHeight="1">
      <c r="X169" s="1201"/>
      <c r="Y169" s="597" t="s">
        <v>90</v>
      </c>
      <c r="Z169" s="598">
        <v>81</v>
      </c>
      <c r="AA169" s="599">
        <v>32.53012048192771</v>
      </c>
      <c r="AB169" s="582"/>
      <c r="AC169" s="600"/>
      <c r="AD169" s="597" t="s">
        <v>90</v>
      </c>
      <c r="AE169" s="598">
        <v>110</v>
      </c>
      <c r="AF169" s="599">
        <v>39.855072463768117</v>
      </c>
      <c r="AG169" s="583"/>
      <c r="AH169" s="600"/>
      <c r="AI169" s="597" t="s">
        <v>90</v>
      </c>
      <c r="AJ169" s="598">
        <v>26</v>
      </c>
      <c r="AK169" s="599">
        <v>7.7380952380952381</v>
      </c>
      <c r="AL169" s="582"/>
      <c r="AM169" s="600"/>
      <c r="AN169" s="597" t="s">
        <v>90</v>
      </c>
      <c r="AO169" s="598">
        <v>24</v>
      </c>
      <c r="AP169" s="599">
        <v>14.723926380368098</v>
      </c>
      <c r="AQ169" s="581"/>
      <c r="AR169" s="58"/>
      <c r="AS169" s="1201"/>
      <c r="AT169" s="597" t="s">
        <v>90</v>
      </c>
      <c r="AU169" s="598">
        <v>238</v>
      </c>
      <c r="AV169" s="599">
        <v>32.075471698113205</v>
      </c>
      <c r="AW169" s="582"/>
      <c r="AX169" s="1201"/>
      <c r="AY169" s="597" t="s">
        <v>90</v>
      </c>
      <c r="AZ169" s="598">
        <v>172</v>
      </c>
      <c r="BA169" s="599">
        <v>30.175438596491226</v>
      </c>
      <c r="BB169" s="583"/>
      <c r="BC169" s="58"/>
      <c r="BD169" s="58"/>
    </row>
    <row r="170" spans="2:56" ht="24" customHeight="1" thickBot="1">
      <c r="X170" s="1201"/>
      <c r="Y170" s="597" t="s">
        <v>13</v>
      </c>
      <c r="Z170" s="598">
        <v>249</v>
      </c>
      <c r="AA170" s="599">
        <v>100</v>
      </c>
      <c r="AB170" s="582"/>
      <c r="AC170" s="600"/>
      <c r="AD170" s="597" t="s">
        <v>13</v>
      </c>
      <c r="AE170" s="598">
        <v>276</v>
      </c>
      <c r="AF170" s="599">
        <v>100</v>
      </c>
      <c r="AG170" s="583"/>
      <c r="AH170" s="600"/>
      <c r="AI170" s="597" t="s">
        <v>13</v>
      </c>
      <c r="AJ170" s="598">
        <v>336</v>
      </c>
      <c r="AK170" s="599">
        <v>100</v>
      </c>
      <c r="AL170" s="582"/>
      <c r="AM170" s="605"/>
      <c r="AN170" s="606" t="s">
        <v>13</v>
      </c>
      <c r="AO170" s="602">
        <v>163</v>
      </c>
      <c r="AP170" s="603">
        <v>100</v>
      </c>
      <c r="AQ170" s="581"/>
      <c r="AR170" s="58"/>
      <c r="AS170" s="1201"/>
      <c r="AT170" s="597" t="s">
        <v>13</v>
      </c>
      <c r="AU170" s="598">
        <v>742</v>
      </c>
      <c r="AV170" s="599">
        <v>100</v>
      </c>
      <c r="AW170" s="582"/>
      <c r="AX170" s="1201"/>
      <c r="AY170" s="597" t="s">
        <v>13</v>
      </c>
      <c r="AZ170" s="598">
        <v>570</v>
      </c>
      <c r="BA170" s="599">
        <v>100</v>
      </c>
      <c r="BB170" s="583"/>
      <c r="BC170" s="58"/>
      <c r="BD170" s="58"/>
    </row>
    <row r="171" spans="2:56" ht="24" customHeight="1" thickTop="1">
      <c r="X171" s="600" t="s">
        <v>91</v>
      </c>
      <c r="Y171" s="597" t="s">
        <v>14</v>
      </c>
      <c r="Z171" s="598">
        <v>20</v>
      </c>
      <c r="AA171" s="604"/>
      <c r="AB171" s="582"/>
      <c r="AC171" s="600" t="s">
        <v>91</v>
      </c>
      <c r="AD171" s="597" t="s">
        <v>14</v>
      </c>
      <c r="AE171" s="598">
        <v>16</v>
      </c>
      <c r="AF171" s="604"/>
      <c r="AG171" s="583"/>
      <c r="AH171" s="600" t="s">
        <v>91</v>
      </c>
      <c r="AI171" s="597" t="s">
        <v>14</v>
      </c>
      <c r="AJ171" s="598">
        <v>2</v>
      </c>
      <c r="AK171" s="604"/>
      <c r="AL171" s="582"/>
      <c r="AM171" s="610" t="s">
        <v>93</v>
      </c>
      <c r="AN171" s="610"/>
      <c r="AO171" s="610"/>
      <c r="AP171" s="610"/>
      <c r="AQ171" s="581"/>
      <c r="AR171" s="58"/>
      <c r="AS171" s="600" t="s">
        <v>91</v>
      </c>
      <c r="AT171" s="597" t="s">
        <v>14</v>
      </c>
      <c r="AU171" s="598">
        <v>6</v>
      </c>
      <c r="AV171" s="604"/>
      <c r="AW171" s="582"/>
      <c r="AX171" s="600" t="s">
        <v>91</v>
      </c>
      <c r="AY171" s="597" t="s">
        <v>14</v>
      </c>
      <c r="AZ171" s="598">
        <v>3</v>
      </c>
      <c r="BA171" s="604"/>
      <c r="BB171" s="583"/>
      <c r="BC171" s="58"/>
      <c r="BD171" s="58"/>
    </row>
    <row r="172" spans="2:56" ht="24" customHeight="1" thickBot="1">
      <c r="X172" s="1202" t="s">
        <v>13</v>
      </c>
      <c r="Y172" s="1203"/>
      <c r="Z172" s="602">
        <v>269</v>
      </c>
      <c r="AA172" s="607"/>
      <c r="AB172" s="582"/>
      <c r="AC172" s="605" t="s">
        <v>13</v>
      </c>
      <c r="AD172" s="606"/>
      <c r="AE172" s="602">
        <v>292</v>
      </c>
      <c r="AF172" s="607"/>
      <c r="AG172" s="583"/>
      <c r="AH172" s="605" t="s">
        <v>13</v>
      </c>
      <c r="AI172" s="606"/>
      <c r="AJ172" s="602">
        <v>338</v>
      </c>
      <c r="AK172" s="607"/>
      <c r="AL172" s="582"/>
      <c r="AM172" s="582"/>
      <c r="AN172" s="582"/>
      <c r="AO172" s="582"/>
      <c r="AP172" s="582"/>
      <c r="AQ172" s="581"/>
      <c r="AR172" s="58"/>
      <c r="AS172" s="1202" t="s">
        <v>13</v>
      </c>
      <c r="AT172" s="1203"/>
      <c r="AU172" s="602">
        <v>748</v>
      </c>
      <c r="AV172" s="607"/>
      <c r="AW172" s="582"/>
      <c r="AX172" s="1202" t="s">
        <v>13</v>
      </c>
      <c r="AY172" s="1203"/>
      <c r="AZ172" s="602">
        <v>573</v>
      </c>
      <c r="BA172" s="607"/>
      <c r="BB172" s="583"/>
      <c r="BC172" s="58"/>
      <c r="BD172" s="58"/>
    </row>
    <row r="173" spans="2:56" ht="24" customHeight="1" thickTop="1">
      <c r="X173" s="1204" t="s">
        <v>92</v>
      </c>
      <c r="Y173" s="1204"/>
      <c r="Z173" s="1204"/>
      <c r="AA173" s="1204"/>
      <c r="AB173" s="582"/>
      <c r="AC173" s="610" t="s">
        <v>93</v>
      </c>
      <c r="AD173" s="610"/>
      <c r="AE173" s="610"/>
      <c r="AF173" s="610"/>
      <c r="AG173" s="583"/>
      <c r="AH173" s="610" t="s">
        <v>92</v>
      </c>
      <c r="AI173" s="610"/>
      <c r="AJ173" s="610"/>
      <c r="AK173" s="610"/>
      <c r="AL173" s="582"/>
      <c r="AM173" s="58"/>
      <c r="AN173" s="58"/>
      <c r="AO173" s="58"/>
      <c r="AP173" s="58"/>
      <c r="AQ173" s="581"/>
      <c r="AR173" s="58"/>
      <c r="AS173" s="1204" t="s">
        <v>92</v>
      </c>
      <c r="AT173" s="1204"/>
      <c r="AU173" s="1204"/>
      <c r="AV173" s="1204"/>
      <c r="AW173" s="582"/>
      <c r="AX173" s="1204" t="s">
        <v>93</v>
      </c>
      <c r="AY173" s="1204"/>
      <c r="AZ173" s="1204"/>
      <c r="BA173" s="1204"/>
      <c r="BB173" s="583"/>
      <c r="BC173" s="58"/>
      <c r="BD173" s="58"/>
    </row>
    <row r="174" spans="2:56" ht="24" customHeight="1">
      <c r="X174" s="610"/>
      <c r="Y174" s="610"/>
      <c r="Z174" s="610"/>
      <c r="AA174" s="610"/>
      <c r="AB174" s="582"/>
      <c r="AC174" s="610"/>
      <c r="AD174" s="610"/>
      <c r="AE174" s="610"/>
      <c r="AF174" s="610"/>
      <c r="AG174" s="583"/>
      <c r="AH174" s="610"/>
      <c r="AI174" s="610"/>
      <c r="AJ174" s="610"/>
      <c r="AK174" s="610"/>
      <c r="AL174" s="582"/>
      <c r="AM174" s="58"/>
      <c r="AN174" s="58"/>
      <c r="AO174" s="58"/>
      <c r="AP174" s="58"/>
      <c r="AQ174" s="581"/>
      <c r="AR174" s="58"/>
      <c r="AS174" s="610"/>
      <c r="AT174" s="610"/>
      <c r="AU174" s="610"/>
      <c r="AV174" s="610"/>
      <c r="AW174" s="582"/>
      <c r="AX174" s="610"/>
      <c r="AY174" s="610"/>
      <c r="AZ174" s="610"/>
      <c r="BA174" s="610"/>
      <c r="BB174" s="583"/>
      <c r="BC174" s="58"/>
      <c r="BD174" s="58"/>
    </row>
    <row r="175" spans="2:56" ht="24" customHeight="1">
      <c r="B175" s="1206" t="s">
        <v>210</v>
      </c>
      <c r="C175" s="1206"/>
      <c r="D175" s="1206"/>
      <c r="E175" s="1206"/>
      <c r="F175" s="1206"/>
      <c r="G175" s="1206"/>
      <c r="H175" s="1206"/>
      <c r="I175" s="1206"/>
      <c r="J175" s="1206"/>
      <c r="K175" s="1206"/>
      <c r="L175" s="1206"/>
      <c r="M175" s="1206"/>
      <c r="N175" s="1206"/>
      <c r="O175" s="1206"/>
      <c r="P175" s="1206"/>
      <c r="Q175" s="1206"/>
      <c r="R175" s="702"/>
      <c r="X175" s="582"/>
      <c r="Y175" s="582"/>
      <c r="Z175" s="582"/>
      <c r="AA175" s="582"/>
      <c r="AB175" s="582"/>
      <c r="AC175" s="582"/>
      <c r="AD175" s="582"/>
      <c r="AE175" s="582"/>
      <c r="AF175" s="582"/>
      <c r="AG175" s="583"/>
      <c r="AH175" s="582"/>
      <c r="AI175" s="582"/>
      <c r="AJ175" s="582"/>
      <c r="AK175" s="582"/>
      <c r="AL175" s="582"/>
      <c r="AM175" s="58"/>
      <c r="AN175" s="58"/>
      <c r="AO175" s="58"/>
      <c r="AP175" s="58"/>
      <c r="AQ175" s="581"/>
      <c r="AR175" s="58"/>
      <c r="AS175" s="582"/>
      <c r="AT175" s="582"/>
      <c r="AU175" s="582"/>
      <c r="AV175" s="582"/>
      <c r="AW175" s="582"/>
      <c r="AX175" s="582"/>
      <c r="AY175" s="582"/>
      <c r="AZ175" s="582"/>
      <c r="BA175" s="582"/>
      <c r="BB175" s="583"/>
      <c r="BC175" s="58"/>
      <c r="BD175" s="58"/>
    </row>
    <row r="176" spans="2:56" ht="24" customHeight="1" thickBot="1">
      <c r="X176" s="1205" t="s">
        <v>108</v>
      </c>
      <c r="Y176" s="1205"/>
      <c r="Z176" s="1205"/>
      <c r="AA176" s="1205"/>
      <c r="AB176" s="582"/>
      <c r="AC176" s="578" t="s">
        <v>108</v>
      </c>
      <c r="AD176" s="578"/>
      <c r="AE176" s="578"/>
      <c r="AF176" s="578"/>
      <c r="AG176" s="583"/>
      <c r="AH176" s="578" t="s">
        <v>108</v>
      </c>
      <c r="AI176" s="578"/>
      <c r="AJ176" s="578"/>
      <c r="AK176" s="578"/>
      <c r="AL176" s="582"/>
      <c r="AM176" s="578" t="s">
        <v>108</v>
      </c>
      <c r="AN176" s="578"/>
      <c r="AO176" s="578"/>
      <c r="AP176" s="578"/>
      <c r="AQ176" s="581"/>
      <c r="AR176" s="58"/>
      <c r="AS176" s="1205" t="s">
        <v>108</v>
      </c>
      <c r="AT176" s="1205"/>
      <c r="AU176" s="1205"/>
      <c r="AV176" s="1205"/>
      <c r="AW176" s="582"/>
      <c r="AX176" s="1205" t="s">
        <v>108</v>
      </c>
      <c r="AY176" s="1205"/>
      <c r="AZ176" s="1205"/>
      <c r="BA176" s="1205"/>
      <c r="BB176" s="583"/>
      <c r="BC176" s="58"/>
      <c r="BD176" s="58"/>
    </row>
    <row r="177" spans="2:56" ht="24" customHeight="1" thickTop="1" thickBot="1">
      <c r="X177" s="1198"/>
      <c r="Y177" s="1199"/>
      <c r="Z177" s="585" t="s">
        <v>83</v>
      </c>
      <c r="AA177" s="586" t="s">
        <v>84</v>
      </c>
      <c r="AB177" s="582"/>
      <c r="AC177" s="587"/>
      <c r="AD177" s="588"/>
      <c r="AE177" s="585" t="s">
        <v>83</v>
      </c>
      <c r="AF177" s="586" t="s">
        <v>84</v>
      </c>
      <c r="AG177" s="583"/>
      <c r="AH177" s="587"/>
      <c r="AI177" s="588"/>
      <c r="AJ177" s="585" t="s">
        <v>83</v>
      </c>
      <c r="AK177" s="586" t="s">
        <v>84</v>
      </c>
      <c r="AL177" s="582"/>
      <c r="AM177" s="587"/>
      <c r="AN177" s="588"/>
      <c r="AO177" s="585" t="s">
        <v>83</v>
      </c>
      <c r="AP177" s="586" t="s">
        <v>84</v>
      </c>
      <c r="AQ177" s="581"/>
      <c r="AR177" s="58"/>
      <c r="AS177" s="1198"/>
      <c r="AT177" s="1199"/>
      <c r="AU177" s="585" t="s">
        <v>83</v>
      </c>
      <c r="AV177" s="586" t="s">
        <v>84</v>
      </c>
      <c r="AW177" s="582"/>
      <c r="AX177" s="1198"/>
      <c r="AY177" s="1199"/>
      <c r="AZ177" s="585" t="s">
        <v>83</v>
      </c>
      <c r="BA177" s="586" t="s">
        <v>84</v>
      </c>
      <c r="BB177" s="583"/>
      <c r="BC177" s="58"/>
      <c r="BD177" s="58"/>
    </row>
    <row r="178" spans="2:56" ht="24" customHeight="1" thickTop="1" thickBot="1">
      <c r="X178" s="1200" t="s">
        <v>85</v>
      </c>
      <c r="Y178" s="591" t="s">
        <v>86</v>
      </c>
      <c r="Z178" s="592">
        <v>4</v>
      </c>
      <c r="AA178" s="593">
        <v>1.6064257028112447</v>
      </c>
      <c r="AB178" s="582"/>
      <c r="AC178" s="594" t="s">
        <v>85</v>
      </c>
      <c r="AD178" s="591" t="s">
        <v>86</v>
      </c>
      <c r="AE178" s="592">
        <v>2</v>
      </c>
      <c r="AF178" s="596">
        <v>0.71174377224199281</v>
      </c>
      <c r="AG178" s="583"/>
      <c r="AH178" s="594" t="s">
        <v>85</v>
      </c>
      <c r="AI178" s="591" t="s">
        <v>86</v>
      </c>
      <c r="AJ178" s="592">
        <v>1</v>
      </c>
      <c r="AK178" s="596">
        <v>0.29940119760479045</v>
      </c>
      <c r="AL178" s="582"/>
      <c r="AN178" s="591" t="s">
        <v>86</v>
      </c>
      <c r="AQ178" s="581"/>
      <c r="AR178" s="58"/>
      <c r="AS178" s="1200" t="s">
        <v>85</v>
      </c>
      <c r="AT178" s="591" t="s">
        <v>86</v>
      </c>
      <c r="AU178" s="592">
        <v>7</v>
      </c>
      <c r="AV178" s="596">
        <v>0.93959731543624159</v>
      </c>
      <c r="AW178" s="582"/>
      <c r="AX178" s="1200" t="s">
        <v>85</v>
      </c>
      <c r="AY178" s="591" t="s">
        <v>86</v>
      </c>
      <c r="AZ178" s="592">
        <v>4</v>
      </c>
      <c r="BA178" s="596">
        <v>0.70298769771528991</v>
      </c>
      <c r="BB178" s="583"/>
      <c r="BC178" s="58"/>
      <c r="BD178" s="58"/>
    </row>
    <row r="179" spans="2:56" ht="24" customHeight="1" thickTop="1">
      <c r="X179" s="1201"/>
      <c r="Y179" s="597" t="s">
        <v>87</v>
      </c>
      <c r="Z179" s="598">
        <v>6</v>
      </c>
      <c r="AA179" s="599">
        <v>2.4096385542168677</v>
      </c>
      <c r="AB179" s="582"/>
      <c r="AC179" s="600"/>
      <c r="AD179" s="597" t="s">
        <v>87</v>
      </c>
      <c r="AE179" s="598">
        <v>3</v>
      </c>
      <c r="AF179" s="599">
        <v>1.0676156583629894</v>
      </c>
      <c r="AG179" s="583"/>
      <c r="AH179" s="600"/>
      <c r="AI179" s="597" t="s">
        <v>87</v>
      </c>
      <c r="AJ179" s="598">
        <v>6</v>
      </c>
      <c r="AK179" s="599">
        <v>1.7964071856287425</v>
      </c>
      <c r="AL179" s="582"/>
      <c r="AM179" s="594" t="s">
        <v>85</v>
      </c>
      <c r="AN179" s="591" t="s">
        <v>87</v>
      </c>
      <c r="AO179" s="592">
        <v>1</v>
      </c>
      <c r="AP179" s="596">
        <v>0.61349693251533743</v>
      </c>
      <c r="AQ179" s="581"/>
      <c r="AR179" s="58"/>
      <c r="AS179" s="1201"/>
      <c r="AT179" s="597" t="s">
        <v>87</v>
      </c>
      <c r="AU179" s="598">
        <v>35</v>
      </c>
      <c r="AV179" s="599">
        <v>4.6979865771812079</v>
      </c>
      <c r="AW179" s="582"/>
      <c r="AX179" s="1201"/>
      <c r="AY179" s="597" t="s">
        <v>87</v>
      </c>
      <c r="AZ179" s="598">
        <v>8</v>
      </c>
      <c r="BA179" s="599">
        <v>1.4059753954305798</v>
      </c>
      <c r="BB179" s="583"/>
      <c r="BC179" s="58"/>
      <c r="BD179" s="58"/>
    </row>
    <row r="180" spans="2:56" ht="24" customHeight="1">
      <c r="X180" s="1201"/>
      <c r="Y180" s="597" t="s">
        <v>88</v>
      </c>
      <c r="Z180" s="598">
        <v>20</v>
      </c>
      <c r="AA180" s="599">
        <v>8.0321285140562253</v>
      </c>
      <c r="AB180" s="582"/>
      <c r="AC180" s="600"/>
      <c r="AD180" s="597" t="s">
        <v>88</v>
      </c>
      <c r="AE180" s="598">
        <v>30</v>
      </c>
      <c r="AF180" s="599">
        <v>10.676156583629894</v>
      </c>
      <c r="AG180" s="583"/>
      <c r="AH180" s="600"/>
      <c r="AI180" s="597" t="s">
        <v>88</v>
      </c>
      <c r="AJ180" s="598">
        <v>37</v>
      </c>
      <c r="AK180" s="599">
        <v>11.077844311377245</v>
      </c>
      <c r="AL180" s="582"/>
      <c r="AM180" s="600"/>
      <c r="AN180" s="597" t="s">
        <v>88</v>
      </c>
      <c r="AO180" s="598">
        <v>24</v>
      </c>
      <c r="AP180" s="599">
        <v>14.723926380368098</v>
      </c>
      <c r="AQ180" s="581"/>
      <c r="AR180" s="58"/>
      <c r="AS180" s="1201"/>
      <c r="AT180" s="597" t="s">
        <v>88</v>
      </c>
      <c r="AU180" s="598">
        <v>197</v>
      </c>
      <c r="AV180" s="599">
        <v>26.44295302013423</v>
      </c>
      <c r="AW180" s="582"/>
      <c r="AX180" s="1201"/>
      <c r="AY180" s="597" t="s">
        <v>88</v>
      </c>
      <c r="AZ180" s="598">
        <v>112</v>
      </c>
      <c r="BA180" s="599">
        <v>19.68365553602812</v>
      </c>
      <c r="BB180" s="583"/>
      <c r="BC180" s="58"/>
      <c r="BD180" s="58"/>
    </row>
    <row r="181" spans="2:56" ht="24" customHeight="1">
      <c r="X181" s="1201"/>
      <c r="Y181" s="597" t="s">
        <v>89</v>
      </c>
      <c r="Z181" s="598">
        <v>97</v>
      </c>
      <c r="AA181" s="599">
        <v>38.955823293172692</v>
      </c>
      <c r="AB181" s="582"/>
      <c r="AC181" s="600"/>
      <c r="AD181" s="597" t="s">
        <v>89</v>
      </c>
      <c r="AE181" s="598">
        <v>119</v>
      </c>
      <c r="AF181" s="599">
        <v>42.34875444839858</v>
      </c>
      <c r="AG181" s="583"/>
      <c r="AH181" s="600"/>
      <c r="AI181" s="597" t="s">
        <v>89</v>
      </c>
      <c r="AJ181" s="598">
        <v>164</v>
      </c>
      <c r="AK181" s="599">
        <v>49.101796407185624</v>
      </c>
      <c r="AL181" s="582"/>
      <c r="AM181" s="600"/>
      <c r="AN181" s="597" t="s">
        <v>89</v>
      </c>
      <c r="AO181" s="598">
        <v>83</v>
      </c>
      <c r="AP181" s="599">
        <v>50.920245398772998</v>
      </c>
      <c r="AQ181" s="581"/>
      <c r="AR181" s="58"/>
      <c r="AS181" s="1201"/>
      <c r="AT181" s="597" t="s">
        <v>89</v>
      </c>
      <c r="AU181" s="598">
        <v>345</v>
      </c>
      <c r="AV181" s="599">
        <v>46.308724832214764</v>
      </c>
      <c r="AW181" s="582"/>
      <c r="AX181" s="1201"/>
      <c r="AY181" s="597" t="s">
        <v>89</v>
      </c>
      <c r="AZ181" s="598">
        <v>270</v>
      </c>
      <c r="BA181" s="599">
        <v>47.451669595782079</v>
      </c>
      <c r="BB181" s="583"/>
      <c r="BC181" s="58"/>
      <c r="BD181" s="58"/>
    </row>
    <row r="182" spans="2:56" ht="24" customHeight="1">
      <c r="X182" s="1201"/>
      <c r="Y182" s="597" t="s">
        <v>90</v>
      </c>
      <c r="Z182" s="598">
        <v>122</v>
      </c>
      <c r="AA182" s="599">
        <v>48.99598393574297</v>
      </c>
      <c r="AB182" s="582"/>
      <c r="AC182" s="600"/>
      <c r="AD182" s="597" t="s">
        <v>90</v>
      </c>
      <c r="AE182" s="598">
        <v>127</v>
      </c>
      <c r="AF182" s="599">
        <v>45.195729537366546</v>
      </c>
      <c r="AG182" s="583"/>
      <c r="AH182" s="600"/>
      <c r="AI182" s="597" t="s">
        <v>90</v>
      </c>
      <c r="AJ182" s="598">
        <v>126</v>
      </c>
      <c r="AK182" s="599">
        <v>37.724550898203589</v>
      </c>
      <c r="AL182" s="582"/>
      <c r="AM182" s="600"/>
      <c r="AN182" s="597" t="s">
        <v>90</v>
      </c>
      <c r="AO182" s="598">
        <v>55</v>
      </c>
      <c r="AP182" s="599">
        <v>33.742331288343557</v>
      </c>
      <c r="AQ182" s="581"/>
      <c r="AR182" s="58"/>
      <c r="AS182" s="1201"/>
      <c r="AT182" s="597" t="s">
        <v>90</v>
      </c>
      <c r="AU182" s="598">
        <v>161</v>
      </c>
      <c r="AV182" s="599">
        <v>21.610738255033556</v>
      </c>
      <c r="AW182" s="582"/>
      <c r="AX182" s="1201"/>
      <c r="AY182" s="597" t="s">
        <v>90</v>
      </c>
      <c r="AZ182" s="598">
        <v>175</v>
      </c>
      <c r="BA182" s="599">
        <v>30.755711775043938</v>
      </c>
      <c r="BB182" s="583"/>
      <c r="BC182" s="58"/>
      <c r="BD182" s="58"/>
    </row>
    <row r="183" spans="2:56" ht="24" customHeight="1" thickBot="1">
      <c r="X183" s="1201"/>
      <c r="Y183" s="597" t="s">
        <v>13</v>
      </c>
      <c r="Z183" s="598">
        <v>249</v>
      </c>
      <c r="AA183" s="599">
        <v>100</v>
      </c>
      <c r="AB183" s="582"/>
      <c r="AC183" s="600"/>
      <c r="AD183" s="597" t="s">
        <v>13</v>
      </c>
      <c r="AE183" s="598">
        <v>281</v>
      </c>
      <c r="AF183" s="599">
        <v>100</v>
      </c>
      <c r="AG183" s="583"/>
      <c r="AH183" s="600"/>
      <c r="AI183" s="597" t="s">
        <v>13</v>
      </c>
      <c r="AJ183" s="598">
        <v>334</v>
      </c>
      <c r="AK183" s="599">
        <v>100</v>
      </c>
      <c r="AL183" s="582"/>
      <c r="AM183" s="605"/>
      <c r="AN183" s="606" t="s">
        <v>13</v>
      </c>
      <c r="AO183" s="602">
        <v>163</v>
      </c>
      <c r="AP183" s="603">
        <v>100</v>
      </c>
      <c r="AQ183" s="581"/>
      <c r="AR183" s="58"/>
      <c r="AS183" s="1201"/>
      <c r="AT183" s="597" t="s">
        <v>13</v>
      </c>
      <c r="AU183" s="598">
        <v>745</v>
      </c>
      <c r="AV183" s="599">
        <v>100</v>
      </c>
      <c r="AW183" s="582"/>
      <c r="AX183" s="1201"/>
      <c r="AY183" s="597" t="s">
        <v>13</v>
      </c>
      <c r="AZ183" s="598">
        <v>569</v>
      </c>
      <c r="BA183" s="599">
        <v>100</v>
      </c>
      <c r="BB183" s="583"/>
      <c r="BC183" s="58"/>
      <c r="BD183" s="58"/>
    </row>
    <row r="184" spans="2:56" ht="24" customHeight="1" thickTop="1">
      <c r="X184" s="600" t="s">
        <v>91</v>
      </c>
      <c r="Y184" s="597" t="s">
        <v>14</v>
      </c>
      <c r="Z184" s="598">
        <v>20</v>
      </c>
      <c r="AA184" s="604"/>
      <c r="AB184" s="582"/>
      <c r="AC184" s="600" t="s">
        <v>91</v>
      </c>
      <c r="AD184" s="597" t="s">
        <v>14</v>
      </c>
      <c r="AE184" s="598">
        <v>11</v>
      </c>
      <c r="AF184" s="604"/>
      <c r="AG184" s="583"/>
      <c r="AH184" s="600" t="s">
        <v>91</v>
      </c>
      <c r="AI184" s="597" t="s">
        <v>14</v>
      </c>
      <c r="AJ184" s="598">
        <v>4</v>
      </c>
      <c r="AK184" s="604"/>
      <c r="AL184" s="582"/>
      <c r="AM184" s="610" t="s">
        <v>93</v>
      </c>
      <c r="AN184" s="610"/>
      <c r="AO184" s="610"/>
      <c r="AP184" s="610"/>
      <c r="AQ184" s="581"/>
      <c r="AR184" s="58"/>
      <c r="AS184" s="600" t="s">
        <v>91</v>
      </c>
      <c r="AT184" s="597" t="s">
        <v>14</v>
      </c>
      <c r="AU184" s="598">
        <v>3</v>
      </c>
      <c r="AV184" s="604"/>
      <c r="AW184" s="582"/>
      <c r="AX184" s="600" t="s">
        <v>91</v>
      </c>
      <c r="AY184" s="597" t="s">
        <v>14</v>
      </c>
      <c r="AZ184" s="598">
        <v>4</v>
      </c>
      <c r="BA184" s="604"/>
      <c r="BB184" s="583"/>
      <c r="BC184" s="58"/>
      <c r="BD184" s="58"/>
    </row>
    <row r="185" spans="2:56" ht="24" customHeight="1" thickBot="1">
      <c r="X185" s="1202" t="s">
        <v>13</v>
      </c>
      <c r="Y185" s="1203"/>
      <c r="Z185" s="602">
        <v>269</v>
      </c>
      <c r="AA185" s="607"/>
      <c r="AB185" s="582"/>
      <c r="AC185" s="605" t="s">
        <v>13</v>
      </c>
      <c r="AD185" s="606"/>
      <c r="AE185" s="602">
        <v>292</v>
      </c>
      <c r="AF185" s="607"/>
      <c r="AG185" s="583"/>
      <c r="AH185" s="605" t="s">
        <v>13</v>
      </c>
      <c r="AI185" s="606"/>
      <c r="AJ185" s="602">
        <v>338</v>
      </c>
      <c r="AK185" s="607"/>
      <c r="AL185" s="582"/>
      <c r="AM185" s="58"/>
      <c r="AN185" s="58"/>
      <c r="AO185" s="58"/>
      <c r="AP185" s="58"/>
      <c r="AQ185" s="581"/>
      <c r="AR185" s="58"/>
      <c r="AS185" s="1202" t="s">
        <v>13</v>
      </c>
      <c r="AT185" s="1203"/>
      <c r="AU185" s="602">
        <v>748</v>
      </c>
      <c r="AV185" s="607"/>
      <c r="AW185" s="582"/>
      <c r="AX185" s="1202" t="s">
        <v>13</v>
      </c>
      <c r="AY185" s="1203"/>
      <c r="AZ185" s="602">
        <v>573</v>
      </c>
      <c r="BA185" s="607"/>
      <c r="BB185" s="583"/>
      <c r="BC185" s="58"/>
      <c r="BD185" s="58"/>
    </row>
    <row r="186" spans="2:56" ht="24" customHeight="1" thickTop="1">
      <c r="X186" s="1204" t="s">
        <v>92</v>
      </c>
      <c r="Y186" s="1204"/>
      <c r="Z186" s="1204"/>
      <c r="AA186" s="1204"/>
      <c r="AB186" s="582"/>
      <c r="AC186" s="610" t="s">
        <v>93</v>
      </c>
      <c r="AD186" s="610"/>
      <c r="AE186" s="610"/>
      <c r="AF186" s="610"/>
      <c r="AG186" s="583"/>
      <c r="AH186" s="610" t="s">
        <v>92</v>
      </c>
      <c r="AI186" s="610"/>
      <c r="AJ186" s="610"/>
      <c r="AK186" s="610"/>
      <c r="AL186" s="582"/>
      <c r="AM186" s="58"/>
      <c r="AN186" s="58"/>
      <c r="AO186" s="58"/>
      <c r="AP186" s="58"/>
      <c r="AQ186" s="581"/>
      <c r="AR186" s="58"/>
      <c r="AS186" s="1204" t="s">
        <v>92</v>
      </c>
      <c r="AT186" s="1204"/>
      <c r="AU186" s="1204"/>
      <c r="AV186" s="1204"/>
      <c r="AW186" s="582"/>
      <c r="AX186" s="1204" t="s">
        <v>93</v>
      </c>
      <c r="AY186" s="1204"/>
      <c r="AZ186" s="1204"/>
      <c r="BA186" s="1204"/>
      <c r="BB186" s="583"/>
      <c r="BC186" s="58"/>
      <c r="BD186" s="58"/>
    </row>
    <row r="187" spans="2:56" ht="24" customHeight="1">
      <c r="X187" s="610"/>
      <c r="Y187" s="610"/>
      <c r="Z187" s="610"/>
      <c r="AA187" s="610"/>
      <c r="AB187" s="582"/>
      <c r="AC187" s="610"/>
      <c r="AD187" s="610"/>
      <c r="AE187" s="610"/>
      <c r="AF187" s="610"/>
      <c r="AG187" s="583"/>
      <c r="AH187" s="610"/>
      <c r="AI187" s="610"/>
      <c r="AJ187" s="610"/>
      <c r="AK187" s="610"/>
      <c r="AL187" s="582"/>
      <c r="AM187" s="58"/>
      <c r="AN187" s="58"/>
      <c r="AO187" s="58"/>
      <c r="AP187" s="58"/>
      <c r="AQ187" s="581"/>
      <c r="AR187" s="58"/>
      <c r="AS187" s="610"/>
      <c r="AT187" s="610"/>
      <c r="AU187" s="610"/>
      <c r="AV187" s="610"/>
      <c r="AW187" s="582"/>
      <c r="AX187" s="610"/>
      <c r="AY187" s="610"/>
      <c r="AZ187" s="610"/>
      <c r="BA187" s="610"/>
      <c r="BB187" s="583"/>
      <c r="BC187" s="58"/>
      <c r="BD187" s="58"/>
    </row>
    <row r="188" spans="2:56" ht="24" customHeight="1">
      <c r="B188" s="1206" t="s">
        <v>211</v>
      </c>
      <c r="C188" s="1206"/>
      <c r="D188" s="1206"/>
      <c r="E188" s="1206"/>
      <c r="F188" s="1206"/>
      <c r="G188" s="1206"/>
      <c r="H188" s="1206"/>
      <c r="I188" s="1206"/>
      <c r="J188" s="1206"/>
      <c r="K188" s="1206"/>
      <c r="L188" s="1206"/>
      <c r="M188" s="1206"/>
      <c r="N188" s="1206"/>
      <c r="O188" s="1206"/>
      <c r="P188" s="1206"/>
      <c r="Q188" s="1206"/>
      <c r="R188" s="702"/>
      <c r="X188" s="582"/>
      <c r="Y188" s="582"/>
      <c r="Z188" s="582"/>
      <c r="AA188" s="582"/>
      <c r="AB188" s="582"/>
      <c r="AC188" s="582"/>
      <c r="AD188" s="582"/>
      <c r="AE188" s="582"/>
      <c r="AF188" s="582"/>
      <c r="AG188" s="583"/>
      <c r="AH188" s="582"/>
      <c r="AI188" s="582"/>
      <c r="AJ188" s="582"/>
      <c r="AK188" s="582"/>
      <c r="AL188" s="582"/>
      <c r="AM188" s="58"/>
      <c r="AN188" s="58"/>
      <c r="AO188" s="58"/>
      <c r="AP188" s="58"/>
      <c r="AQ188" s="581"/>
      <c r="AR188" s="58"/>
      <c r="AS188" s="582"/>
      <c r="AT188" s="582"/>
      <c r="AU188" s="582"/>
      <c r="AV188" s="582"/>
      <c r="AW188" s="582"/>
      <c r="AX188" s="582"/>
      <c r="AY188" s="582"/>
      <c r="AZ188" s="582"/>
      <c r="BA188" s="582"/>
      <c r="BB188" s="583"/>
      <c r="BC188" s="58"/>
      <c r="BD188" s="58"/>
    </row>
    <row r="189" spans="2:56" ht="24" customHeight="1" thickBot="1">
      <c r="X189" s="1205" t="s">
        <v>109</v>
      </c>
      <c r="Y189" s="1205"/>
      <c r="Z189" s="1205"/>
      <c r="AA189" s="1205"/>
      <c r="AB189" s="582"/>
      <c r="AC189" s="578" t="s">
        <v>109</v>
      </c>
      <c r="AD189" s="578"/>
      <c r="AE189" s="578"/>
      <c r="AF189" s="578"/>
      <c r="AG189" s="583"/>
      <c r="AH189" s="578" t="s">
        <v>109</v>
      </c>
      <c r="AI189" s="578"/>
      <c r="AJ189" s="578"/>
      <c r="AK189" s="578"/>
      <c r="AL189" s="582"/>
      <c r="AM189" s="578" t="s">
        <v>109</v>
      </c>
      <c r="AN189" s="578"/>
      <c r="AO189" s="578"/>
      <c r="AP189" s="578"/>
      <c r="AQ189" s="581"/>
      <c r="AR189" s="58"/>
      <c r="AS189" s="1205" t="s">
        <v>109</v>
      </c>
      <c r="AT189" s="1205"/>
      <c r="AU189" s="1205"/>
      <c r="AV189" s="1205"/>
      <c r="AW189" s="582"/>
      <c r="AX189" s="1205" t="s">
        <v>109</v>
      </c>
      <c r="AY189" s="1205"/>
      <c r="AZ189" s="1205"/>
      <c r="BA189" s="1205"/>
      <c r="BB189" s="583"/>
      <c r="BC189" s="58"/>
      <c r="BD189" s="58"/>
    </row>
    <row r="190" spans="2:56" ht="24" customHeight="1" thickTop="1" thickBot="1">
      <c r="X190" s="1198"/>
      <c r="Y190" s="1199"/>
      <c r="Z190" s="585" t="s">
        <v>83</v>
      </c>
      <c r="AA190" s="586" t="s">
        <v>84</v>
      </c>
      <c r="AB190" s="582"/>
      <c r="AC190" s="587"/>
      <c r="AD190" s="588"/>
      <c r="AE190" s="585" t="s">
        <v>83</v>
      </c>
      <c r="AF190" s="586" t="s">
        <v>84</v>
      </c>
      <c r="AG190" s="583"/>
      <c r="AH190" s="587"/>
      <c r="AI190" s="588"/>
      <c r="AJ190" s="585" t="s">
        <v>83</v>
      </c>
      <c r="AK190" s="586" t="s">
        <v>84</v>
      </c>
      <c r="AL190" s="582"/>
      <c r="AM190" s="587"/>
      <c r="AN190" s="588"/>
      <c r="AO190" s="585" t="s">
        <v>83</v>
      </c>
      <c r="AP190" s="586" t="s">
        <v>84</v>
      </c>
      <c r="AQ190" s="581"/>
      <c r="AR190" s="58"/>
      <c r="AS190" s="1198"/>
      <c r="AT190" s="1199"/>
      <c r="AU190" s="585" t="s">
        <v>83</v>
      </c>
      <c r="AV190" s="586" t="s">
        <v>84</v>
      </c>
      <c r="AW190" s="582"/>
      <c r="AX190" s="1198"/>
      <c r="AY190" s="1199"/>
      <c r="AZ190" s="585" t="s">
        <v>83</v>
      </c>
      <c r="BA190" s="586" t="s">
        <v>84</v>
      </c>
      <c r="BB190" s="583"/>
      <c r="BC190" s="58"/>
      <c r="BD190" s="58"/>
    </row>
    <row r="191" spans="2:56" ht="24" customHeight="1" thickTop="1">
      <c r="X191" s="1200" t="s">
        <v>85</v>
      </c>
      <c r="Y191" s="591" t="s">
        <v>86</v>
      </c>
      <c r="Z191" s="592">
        <v>21</v>
      </c>
      <c r="AA191" s="593">
        <v>8.2677165354330722</v>
      </c>
      <c r="AB191" s="582"/>
      <c r="AC191" s="594" t="s">
        <v>85</v>
      </c>
      <c r="AD191" s="591" t="s">
        <v>86</v>
      </c>
      <c r="AE191" s="592">
        <v>17</v>
      </c>
      <c r="AF191" s="593">
        <v>6.0283687943262407</v>
      </c>
      <c r="AG191" s="583"/>
      <c r="AH191" s="594" t="s">
        <v>85</v>
      </c>
      <c r="AI191" s="591" t="s">
        <v>86</v>
      </c>
      <c r="AJ191" s="592">
        <v>19</v>
      </c>
      <c r="AK191" s="593">
        <v>5.6716417910447765</v>
      </c>
      <c r="AL191" s="582"/>
      <c r="AM191" s="594" t="s">
        <v>85</v>
      </c>
      <c r="AN191" s="591" t="s">
        <v>86</v>
      </c>
      <c r="AO191" s="592">
        <v>2</v>
      </c>
      <c r="AP191" s="593">
        <v>1.2269938650306749</v>
      </c>
      <c r="AQ191" s="581"/>
      <c r="AR191" s="58"/>
      <c r="AS191" s="1200" t="s">
        <v>85</v>
      </c>
      <c r="AT191" s="591" t="s">
        <v>86</v>
      </c>
      <c r="AU191" s="592">
        <v>71</v>
      </c>
      <c r="AV191" s="593">
        <v>9.5302013422818792</v>
      </c>
      <c r="AW191" s="582"/>
      <c r="AX191" s="1200" t="s">
        <v>85</v>
      </c>
      <c r="AY191" s="591" t="s">
        <v>86</v>
      </c>
      <c r="AZ191" s="592">
        <v>31</v>
      </c>
      <c r="BA191" s="593">
        <v>5.4290718038528896</v>
      </c>
      <c r="BB191" s="583"/>
      <c r="BC191" s="58"/>
      <c r="BD191" s="58"/>
    </row>
    <row r="192" spans="2:56" ht="24" customHeight="1">
      <c r="X192" s="1201"/>
      <c r="Y192" s="597" t="s">
        <v>87</v>
      </c>
      <c r="Z192" s="598">
        <v>53</v>
      </c>
      <c r="AA192" s="599">
        <v>20.866141732283463</v>
      </c>
      <c r="AB192" s="582"/>
      <c r="AC192" s="600"/>
      <c r="AD192" s="597" t="s">
        <v>87</v>
      </c>
      <c r="AE192" s="598">
        <v>43</v>
      </c>
      <c r="AF192" s="599">
        <v>15.24822695035461</v>
      </c>
      <c r="AG192" s="583"/>
      <c r="AH192" s="600"/>
      <c r="AI192" s="597" t="s">
        <v>87</v>
      </c>
      <c r="AJ192" s="598">
        <v>37</v>
      </c>
      <c r="AK192" s="599">
        <v>11.044776119402986</v>
      </c>
      <c r="AL192" s="582"/>
      <c r="AM192" s="600"/>
      <c r="AN192" s="597" t="s">
        <v>87</v>
      </c>
      <c r="AO192" s="598">
        <v>7</v>
      </c>
      <c r="AP192" s="599">
        <v>4.294478527607362</v>
      </c>
      <c r="AQ192" s="581"/>
      <c r="AR192" s="58"/>
      <c r="AS192" s="1201"/>
      <c r="AT192" s="597" t="s">
        <v>87</v>
      </c>
      <c r="AU192" s="598">
        <v>148</v>
      </c>
      <c r="AV192" s="599">
        <v>19.865771812080538</v>
      </c>
      <c r="AW192" s="582"/>
      <c r="AX192" s="1201"/>
      <c r="AY192" s="597" t="s">
        <v>87</v>
      </c>
      <c r="AZ192" s="598">
        <v>63</v>
      </c>
      <c r="BA192" s="599">
        <v>11.033274956217163</v>
      </c>
      <c r="BB192" s="583"/>
      <c r="BC192" s="58"/>
      <c r="BD192" s="58"/>
    </row>
    <row r="193" spans="2:57" ht="24" customHeight="1">
      <c r="X193" s="1201"/>
      <c r="Y193" s="597" t="s">
        <v>88</v>
      </c>
      <c r="Z193" s="598">
        <v>55</v>
      </c>
      <c r="AA193" s="599">
        <v>21.653543307086615</v>
      </c>
      <c r="AB193" s="582"/>
      <c r="AC193" s="600"/>
      <c r="AD193" s="597" t="s">
        <v>88</v>
      </c>
      <c r="AE193" s="598">
        <v>47</v>
      </c>
      <c r="AF193" s="599">
        <v>16.666666666666664</v>
      </c>
      <c r="AG193" s="583"/>
      <c r="AH193" s="600"/>
      <c r="AI193" s="597" t="s">
        <v>88</v>
      </c>
      <c r="AJ193" s="598">
        <v>89</v>
      </c>
      <c r="AK193" s="599">
        <v>26.567164179104481</v>
      </c>
      <c r="AL193" s="582"/>
      <c r="AM193" s="600"/>
      <c r="AN193" s="597" t="s">
        <v>88</v>
      </c>
      <c r="AO193" s="598">
        <v>29</v>
      </c>
      <c r="AP193" s="599">
        <v>17.791411042944784</v>
      </c>
      <c r="AQ193" s="581"/>
      <c r="AR193" s="58"/>
      <c r="AS193" s="1201"/>
      <c r="AT193" s="597" t="s">
        <v>88</v>
      </c>
      <c r="AU193" s="598">
        <v>224</v>
      </c>
      <c r="AV193" s="599">
        <v>30.067114093959731</v>
      </c>
      <c r="AW193" s="582"/>
      <c r="AX193" s="1201"/>
      <c r="AY193" s="597" t="s">
        <v>88</v>
      </c>
      <c r="AZ193" s="598">
        <v>134</v>
      </c>
      <c r="BA193" s="599">
        <v>23.467600700525391</v>
      </c>
      <c r="BB193" s="583"/>
      <c r="BC193" s="58"/>
      <c r="BD193" s="58"/>
    </row>
    <row r="194" spans="2:57" ht="24" customHeight="1">
      <c r="X194" s="1201"/>
      <c r="Y194" s="597" t="s">
        <v>89</v>
      </c>
      <c r="Z194" s="598">
        <v>83</v>
      </c>
      <c r="AA194" s="599">
        <v>32.677165354330704</v>
      </c>
      <c r="AB194" s="582"/>
      <c r="AC194" s="600"/>
      <c r="AD194" s="597" t="s">
        <v>89</v>
      </c>
      <c r="AE194" s="598">
        <v>100</v>
      </c>
      <c r="AF194" s="599">
        <v>35.460992907801419</v>
      </c>
      <c r="AG194" s="583"/>
      <c r="AH194" s="600"/>
      <c r="AI194" s="597" t="s">
        <v>89</v>
      </c>
      <c r="AJ194" s="598">
        <v>140</v>
      </c>
      <c r="AK194" s="599">
        <v>41.791044776119399</v>
      </c>
      <c r="AL194" s="582"/>
      <c r="AM194" s="600"/>
      <c r="AN194" s="597" t="s">
        <v>89</v>
      </c>
      <c r="AO194" s="598">
        <v>79</v>
      </c>
      <c r="AP194" s="599">
        <v>48.466257668711656</v>
      </c>
      <c r="AQ194" s="581"/>
      <c r="AR194" s="58"/>
      <c r="AS194" s="1201"/>
      <c r="AT194" s="597" t="s">
        <v>89</v>
      </c>
      <c r="AU194" s="598">
        <v>218</v>
      </c>
      <c r="AV194" s="599">
        <v>29.261744966442954</v>
      </c>
      <c r="AW194" s="582"/>
      <c r="AX194" s="1201"/>
      <c r="AY194" s="597" t="s">
        <v>89</v>
      </c>
      <c r="AZ194" s="598">
        <v>224</v>
      </c>
      <c r="BA194" s="599">
        <v>39.229422066549915</v>
      </c>
      <c r="BB194" s="583"/>
      <c r="BC194" s="58"/>
      <c r="BD194" s="58"/>
    </row>
    <row r="195" spans="2:57" ht="24" customHeight="1">
      <c r="X195" s="1201"/>
      <c r="Y195" s="597" t="s">
        <v>90</v>
      </c>
      <c r="Z195" s="598">
        <v>42</v>
      </c>
      <c r="AA195" s="599">
        <v>16.535433070866144</v>
      </c>
      <c r="AB195" s="582"/>
      <c r="AC195" s="600"/>
      <c r="AD195" s="597" t="s">
        <v>90</v>
      </c>
      <c r="AE195" s="598">
        <v>75</v>
      </c>
      <c r="AF195" s="599">
        <v>26.595744680851062</v>
      </c>
      <c r="AG195" s="583"/>
      <c r="AH195" s="600"/>
      <c r="AI195" s="597" t="s">
        <v>90</v>
      </c>
      <c r="AJ195" s="598">
        <v>50</v>
      </c>
      <c r="AK195" s="599">
        <v>14.925373134328357</v>
      </c>
      <c r="AL195" s="582"/>
      <c r="AM195" s="600"/>
      <c r="AN195" s="597" t="s">
        <v>90</v>
      </c>
      <c r="AO195" s="598">
        <v>46</v>
      </c>
      <c r="AP195" s="599">
        <v>28.220858895705518</v>
      </c>
      <c r="AQ195" s="581"/>
      <c r="AR195" s="58"/>
      <c r="AS195" s="1201"/>
      <c r="AT195" s="597" t="s">
        <v>90</v>
      </c>
      <c r="AU195" s="598">
        <v>84</v>
      </c>
      <c r="AV195" s="599">
        <v>11.275167785234899</v>
      </c>
      <c r="AW195" s="582"/>
      <c r="AX195" s="1201"/>
      <c r="AY195" s="597" t="s">
        <v>90</v>
      </c>
      <c r="AZ195" s="598">
        <v>119</v>
      </c>
      <c r="BA195" s="599">
        <v>20.840630472854642</v>
      </c>
      <c r="BB195" s="583"/>
      <c r="BC195" s="58"/>
      <c r="BD195" s="58"/>
    </row>
    <row r="196" spans="2:57" ht="24" customHeight="1" thickBot="1">
      <c r="X196" s="1201"/>
      <c r="Y196" s="597" t="s">
        <v>13</v>
      </c>
      <c r="Z196" s="598">
        <v>254</v>
      </c>
      <c r="AA196" s="599">
        <v>100</v>
      </c>
      <c r="AB196" s="582"/>
      <c r="AC196" s="600"/>
      <c r="AD196" s="597" t="s">
        <v>13</v>
      </c>
      <c r="AE196" s="598">
        <v>282</v>
      </c>
      <c r="AF196" s="599">
        <v>100</v>
      </c>
      <c r="AG196" s="583"/>
      <c r="AH196" s="600"/>
      <c r="AI196" s="597" t="s">
        <v>13</v>
      </c>
      <c r="AJ196" s="598">
        <v>335</v>
      </c>
      <c r="AK196" s="599">
        <v>100</v>
      </c>
      <c r="AL196" s="582"/>
      <c r="AM196" s="605"/>
      <c r="AN196" s="606" t="s">
        <v>13</v>
      </c>
      <c r="AO196" s="602">
        <v>163</v>
      </c>
      <c r="AP196" s="603">
        <v>100</v>
      </c>
      <c r="AQ196" s="581"/>
      <c r="AR196" s="58"/>
      <c r="AS196" s="1201"/>
      <c r="AT196" s="597" t="s">
        <v>13</v>
      </c>
      <c r="AU196" s="598">
        <v>745</v>
      </c>
      <c r="AV196" s="599">
        <v>100</v>
      </c>
      <c r="AW196" s="582"/>
      <c r="AX196" s="1201"/>
      <c r="AY196" s="597" t="s">
        <v>13</v>
      </c>
      <c r="AZ196" s="598">
        <v>571</v>
      </c>
      <c r="BA196" s="599">
        <v>100</v>
      </c>
      <c r="BB196" s="583"/>
      <c r="BC196" s="58"/>
      <c r="BD196" s="58"/>
    </row>
    <row r="197" spans="2:57" ht="24" customHeight="1" thickTop="1">
      <c r="X197" s="600" t="s">
        <v>91</v>
      </c>
      <c r="Y197" s="597" t="s">
        <v>14</v>
      </c>
      <c r="Z197" s="598">
        <v>15</v>
      </c>
      <c r="AA197" s="604"/>
      <c r="AB197" s="582"/>
      <c r="AC197" s="600" t="s">
        <v>91</v>
      </c>
      <c r="AD197" s="597" t="s">
        <v>14</v>
      </c>
      <c r="AE197" s="598">
        <v>10</v>
      </c>
      <c r="AF197" s="604"/>
      <c r="AG197" s="583"/>
      <c r="AH197" s="600" t="s">
        <v>91</v>
      </c>
      <c r="AI197" s="597" t="s">
        <v>14</v>
      </c>
      <c r="AJ197" s="598">
        <v>3</v>
      </c>
      <c r="AK197" s="604"/>
      <c r="AL197" s="582"/>
      <c r="AM197" s="610" t="s">
        <v>93</v>
      </c>
      <c r="AN197" s="610"/>
      <c r="AO197" s="610"/>
      <c r="AP197" s="610"/>
      <c r="AQ197" s="581"/>
      <c r="AR197" s="58"/>
      <c r="AS197" s="600" t="s">
        <v>91</v>
      </c>
      <c r="AT197" s="597" t="s">
        <v>14</v>
      </c>
      <c r="AU197" s="598">
        <v>3</v>
      </c>
      <c r="AV197" s="604"/>
      <c r="AW197" s="582"/>
      <c r="AX197" s="600" t="s">
        <v>91</v>
      </c>
      <c r="AY197" s="597" t="s">
        <v>14</v>
      </c>
      <c r="AZ197" s="598">
        <v>2</v>
      </c>
      <c r="BA197" s="604"/>
      <c r="BB197" s="583"/>
      <c r="BC197" s="58"/>
      <c r="BD197" s="58"/>
    </row>
    <row r="198" spans="2:57" ht="24" customHeight="1" thickBot="1">
      <c r="X198" s="1202" t="s">
        <v>13</v>
      </c>
      <c r="Y198" s="1203"/>
      <c r="Z198" s="602">
        <v>269</v>
      </c>
      <c r="AA198" s="607"/>
      <c r="AB198" s="582"/>
      <c r="AC198" s="605" t="s">
        <v>13</v>
      </c>
      <c r="AD198" s="606"/>
      <c r="AE198" s="602">
        <v>292</v>
      </c>
      <c r="AF198" s="607"/>
      <c r="AG198" s="583"/>
      <c r="AH198" s="605" t="s">
        <v>13</v>
      </c>
      <c r="AI198" s="606"/>
      <c r="AJ198" s="602">
        <v>338</v>
      </c>
      <c r="AK198" s="607"/>
      <c r="AL198" s="582"/>
      <c r="AM198" s="582"/>
      <c r="AN198" s="582"/>
      <c r="AO198" s="582"/>
      <c r="AP198" s="582"/>
      <c r="AQ198" s="581"/>
      <c r="AR198" s="58"/>
      <c r="AS198" s="1202" t="s">
        <v>13</v>
      </c>
      <c r="AT198" s="1203"/>
      <c r="AU198" s="602">
        <v>748</v>
      </c>
      <c r="AV198" s="607"/>
      <c r="AW198" s="582"/>
      <c r="AX198" s="1202" t="s">
        <v>13</v>
      </c>
      <c r="AY198" s="1203"/>
      <c r="AZ198" s="602">
        <v>573</v>
      </c>
      <c r="BA198" s="607"/>
      <c r="BB198" s="583"/>
      <c r="BC198" s="58"/>
      <c r="BD198" s="58"/>
    </row>
    <row r="199" spans="2:57" ht="24" customHeight="1" thickTop="1">
      <c r="X199" s="1204" t="s">
        <v>92</v>
      </c>
      <c r="Y199" s="1204"/>
      <c r="Z199" s="1204"/>
      <c r="AA199" s="1204"/>
      <c r="AB199" s="582"/>
      <c r="AC199" s="610" t="s">
        <v>93</v>
      </c>
      <c r="AD199" s="610"/>
      <c r="AE199" s="610"/>
      <c r="AF199" s="610"/>
      <c r="AG199" s="583"/>
      <c r="AH199" s="610" t="s">
        <v>92</v>
      </c>
      <c r="AI199" s="610"/>
      <c r="AJ199" s="610"/>
      <c r="AK199" s="610"/>
      <c r="AL199" s="582"/>
      <c r="AM199" s="58"/>
      <c r="AN199" s="58"/>
      <c r="AO199" s="58"/>
      <c r="AP199" s="58"/>
      <c r="AQ199" s="581"/>
      <c r="AR199" s="58"/>
      <c r="AS199" s="1204" t="s">
        <v>92</v>
      </c>
      <c r="AT199" s="1204"/>
      <c r="AU199" s="1204"/>
      <c r="AV199" s="1204"/>
      <c r="AW199" s="582"/>
      <c r="AX199" s="1204" t="s">
        <v>93</v>
      </c>
      <c r="AY199" s="1204"/>
      <c r="AZ199" s="1204"/>
      <c r="BA199" s="1204"/>
      <c r="BB199" s="583"/>
      <c r="BC199" s="58"/>
      <c r="BD199" s="58"/>
    </row>
    <row r="200" spans="2:57" ht="24" customHeight="1">
      <c r="X200" s="610"/>
      <c r="Y200" s="610"/>
      <c r="Z200" s="610"/>
      <c r="AA200" s="610"/>
      <c r="AB200" s="582"/>
      <c r="AC200" s="610"/>
      <c r="AD200" s="610"/>
      <c r="AE200" s="610"/>
      <c r="AF200" s="610"/>
      <c r="AG200" s="583"/>
      <c r="AH200" s="610"/>
      <c r="AI200" s="610"/>
      <c r="AJ200" s="610"/>
      <c r="AK200" s="610"/>
      <c r="AL200" s="582"/>
      <c r="AM200" s="58"/>
      <c r="AN200" s="58"/>
      <c r="AO200" s="58"/>
      <c r="AP200" s="58"/>
      <c r="AQ200" s="581"/>
      <c r="AR200" s="58"/>
      <c r="AS200" s="610"/>
      <c r="AT200" s="610"/>
      <c r="AU200" s="610"/>
      <c r="AV200" s="610"/>
      <c r="AW200" s="582"/>
      <c r="AX200" s="610"/>
      <c r="AY200" s="610"/>
      <c r="AZ200" s="610"/>
      <c r="BA200" s="610"/>
      <c r="BB200" s="583"/>
      <c r="BC200" s="58"/>
      <c r="BD200" s="58"/>
    </row>
    <row r="201" spans="2:57" ht="25.05" customHeight="1">
      <c r="B201" s="1206" t="s">
        <v>232</v>
      </c>
      <c r="C201" s="1206"/>
      <c r="D201" s="1206"/>
      <c r="E201" s="1206"/>
      <c r="F201" s="1206"/>
      <c r="G201" s="1206"/>
      <c r="H201" s="1206"/>
      <c r="I201" s="1206"/>
      <c r="J201" s="1206"/>
      <c r="K201" s="1206"/>
      <c r="L201" s="1206"/>
      <c r="M201" s="1206"/>
      <c r="N201" s="1206"/>
      <c r="O201" s="1206"/>
      <c r="P201" s="1206"/>
      <c r="Q201" s="1206"/>
      <c r="R201" s="702"/>
      <c r="X201" s="610"/>
      <c r="Y201" s="610"/>
      <c r="Z201" s="610"/>
      <c r="AA201" s="610"/>
      <c r="AB201" s="582"/>
      <c r="AC201" s="610"/>
      <c r="AD201" s="610"/>
      <c r="AE201" s="610"/>
      <c r="AF201" s="610"/>
      <c r="AG201" s="583"/>
      <c r="AH201" s="610"/>
      <c r="AI201" s="610"/>
      <c r="AJ201" s="610"/>
      <c r="AK201" s="610"/>
      <c r="AL201" s="582"/>
      <c r="AM201" s="58"/>
      <c r="AN201" s="58"/>
      <c r="AO201" s="58"/>
      <c r="AP201" s="58"/>
      <c r="AQ201" s="581"/>
      <c r="AR201" s="58"/>
      <c r="AS201" s="610"/>
      <c r="AT201" s="610"/>
      <c r="AU201" s="610"/>
      <c r="AV201" s="610"/>
      <c r="AW201" s="582"/>
      <c r="AX201" s="610"/>
      <c r="AY201" s="610"/>
      <c r="AZ201" s="610"/>
      <c r="BA201" s="610"/>
      <c r="BB201" s="583"/>
      <c r="BC201" s="58"/>
      <c r="BD201" s="58"/>
    </row>
    <row r="202" spans="2:57" ht="25.05" customHeight="1" thickBot="1">
      <c r="X202" s="615" t="s">
        <v>137</v>
      </c>
      <c r="Y202" s="615"/>
      <c r="Z202" s="615"/>
      <c r="AA202" s="615"/>
      <c r="AB202" s="582"/>
      <c r="AC202" s="615" t="s">
        <v>137</v>
      </c>
      <c r="AD202" s="615"/>
      <c r="AE202" s="615"/>
      <c r="AF202" s="615"/>
      <c r="AG202" s="583"/>
      <c r="AH202" s="615" t="s">
        <v>137</v>
      </c>
      <c r="AI202" s="615"/>
      <c r="AJ202" s="615"/>
      <c r="AK202" s="615"/>
      <c r="AL202" s="582"/>
      <c r="AM202" s="615" t="s">
        <v>137</v>
      </c>
      <c r="AN202" s="615"/>
      <c r="AO202" s="615"/>
      <c r="AP202" s="615"/>
      <c r="AQ202" s="581"/>
      <c r="AR202" s="58"/>
      <c r="AS202" s="616" t="s">
        <v>137</v>
      </c>
      <c r="AT202" s="616"/>
      <c r="AU202" s="616"/>
      <c r="AV202" s="616"/>
      <c r="AW202" s="616"/>
      <c r="AX202" s="617" t="s">
        <v>137</v>
      </c>
      <c r="AY202" s="617"/>
      <c r="AZ202" s="617"/>
      <c r="BA202" s="617"/>
      <c r="BB202" s="618"/>
      <c r="BC202" s="616"/>
      <c r="BE202" s="582"/>
    </row>
    <row r="203" spans="2:57" ht="25.05" customHeight="1" thickTop="1" thickBot="1">
      <c r="X203" s="619"/>
      <c r="Y203" s="620"/>
      <c r="Z203" s="621" t="s">
        <v>83</v>
      </c>
      <c r="AA203" s="622" t="s">
        <v>84</v>
      </c>
      <c r="AB203" s="582"/>
      <c r="AC203" s="619"/>
      <c r="AD203" s="620"/>
      <c r="AE203" s="621" t="s">
        <v>83</v>
      </c>
      <c r="AF203" s="622" t="s">
        <v>84</v>
      </c>
      <c r="AG203" s="583"/>
      <c r="AH203" s="619"/>
      <c r="AI203" s="620"/>
      <c r="AJ203" s="621" t="s">
        <v>83</v>
      </c>
      <c r="AK203" s="622" t="s">
        <v>84</v>
      </c>
      <c r="AL203" s="582"/>
      <c r="AM203" s="619"/>
      <c r="AN203" s="620"/>
      <c r="AO203" s="621" t="s">
        <v>83</v>
      </c>
      <c r="AP203" s="622" t="s">
        <v>84</v>
      </c>
      <c r="AQ203" s="581"/>
      <c r="AR203" s="58"/>
      <c r="AS203" s="623"/>
      <c r="AT203" s="624"/>
      <c r="AU203" s="625" t="s">
        <v>83</v>
      </c>
      <c r="AV203" s="626" t="s">
        <v>84</v>
      </c>
      <c r="AX203" s="623"/>
      <c r="AY203" s="624"/>
      <c r="AZ203" s="625" t="s">
        <v>83</v>
      </c>
      <c r="BA203" s="627" t="s">
        <v>84</v>
      </c>
      <c r="BB203" s="628"/>
      <c r="BC203" s="629"/>
      <c r="BE203" s="582"/>
    </row>
    <row r="204" spans="2:57" ht="25.05" customHeight="1" thickTop="1">
      <c r="X204" s="630" t="s">
        <v>85</v>
      </c>
      <c r="Y204" s="631" t="s">
        <v>86</v>
      </c>
      <c r="Z204" s="632">
        <v>22</v>
      </c>
      <c r="AA204" s="633">
        <v>8.695652173913043</v>
      </c>
      <c r="AB204" s="582"/>
      <c r="AC204" s="630" t="s">
        <v>85</v>
      </c>
      <c r="AD204" s="631" t="s">
        <v>86</v>
      </c>
      <c r="AE204" s="632">
        <v>22</v>
      </c>
      <c r="AF204" s="633">
        <v>7.8853046594982077</v>
      </c>
      <c r="AG204" s="583"/>
      <c r="AH204" s="630" t="s">
        <v>85</v>
      </c>
      <c r="AI204" s="631" t="s">
        <v>86</v>
      </c>
      <c r="AJ204" s="632">
        <v>9</v>
      </c>
      <c r="AK204" s="633">
        <v>2.7027027027027026</v>
      </c>
      <c r="AL204" s="582"/>
      <c r="AM204" s="630" t="s">
        <v>85</v>
      </c>
      <c r="AN204" s="631" t="s">
        <v>86</v>
      </c>
      <c r="AO204" s="632">
        <v>3</v>
      </c>
      <c r="AP204" s="633">
        <v>1.8404907975460123</v>
      </c>
      <c r="AQ204" s="581"/>
      <c r="AR204" s="58"/>
      <c r="AS204" s="634" t="s">
        <v>85</v>
      </c>
      <c r="AT204" s="635" t="s">
        <v>86</v>
      </c>
      <c r="AU204" s="636">
        <v>60</v>
      </c>
      <c r="AV204" s="637">
        <v>8.064516129032258</v>
      </c>
      <c r="AX204" s="634" t="s">
        <v>85</v>
      </c>
      <c r="AY204" s="635" t="s">
        <v>86</v>
      </c>
      <c r="AZ204" s="636">
        <v>30</v>
      </c>
      <c r="BA204" s="638">
        <v>5.2910052910052912</v>
      </c>
      <c r="BB204" s="628"/>
      <c r="BC204" s="639"/>
      <c r="BE204" s="582"/>
    </row>
    <row r="205" spans="2:57" ht="25.05" customHeight="1">
      <c r="X205" s="640"/>
      <c r="Y205" s="641" t="s">
        <v>87</v>
      </c>
      <c r="Z205" s="642">
        <v>43</v>
      </c>
      <c r="AA205" s="643">
        <v>16.996047430830039</v>
      </c>
      <c r="AB205" s="582"/>
      <c r="AC205" s="640"/>
      <c r="AD205" s="641" t="s">
        <v>87</v>
      </c>
      <c r="AE205" s="642">
        <v>31</v>
      </c>
      <c r="AF205" s="643">
        <v>11.111111111111111</v>
      </c>
      <c r="AG205" s="583"/>
      <c r="AH205" s="640"/>
      <c r="AI205" s="641" t="s">
        <v>87</v>
      </c>
      <c r="AJ205" s="642">
        <v>46</v>
      </c>
      <c r="AK205" s="643">
        <v>13.813813813813812</v>
      </c>
      <c r="AL205" s="582"/>
      <c r="AM205" s="640"/>
      <c r="AN205" s="641" t="s">
        <v>87</v>
      </c>
      <c r="AO205" s="642">
        <v>17</v>
      </c>
      <c r="AP205" s="643">
        <v>10.429447852760736</v>
      </c>
      <c r="AQ205" s="581"/>
      <c r="AR205" s="58"/>
      <c r="AS205" s="644"/>
      <c r="AT205" s="645" t="s">
        <v>87</v>
      </c>
      <c r="AU205" s="646">
        <v>134</v>
      </c>
      <c r="AV205" s="647">
        <v>18.010752688172044</v>
      </c>
      <c r="AX205" s="644"/>
      <c r="AY205" s="645" t="s">
        <v>87</v>
      </c>
      <c r="AZ205" s="646">
        <v>76</v>
      </c>
      <c r="BA205" s="648">
        <v>13.403880070546737</v>
      </c>
      <c r="BB205" s="628"/>
      <c r="BC205" s="639"/>
      <c r="BE205" s="582"/>
    </row>
    <row r="206" spans="2:57" ht="25.05" customHeight="1">
      <c r="X206" s="640"/>
      <c r="Y206" s="641" t="s">
        <v>88</v>
      </c>
      <c r="Z206" s="642">
        <v>47</v>
      </c>
      <c r="AA206" s="643">
        <v>18.57707509881423</v>
      </c>
      <c r="AB206" s="582"/>
      <c r="AC206" s="640"/>
      <c r="AD206" s="641" t="s">
        <v>88</v>
      </c>
      <c r="AE206" s="642">
        <v>55</v>
      </c>
      <c r="AF206" s="643">
        <v>19.713261648745519</v>
      </c>
      <c r="AG206" s="583"/>
      <c r="AH206" s="640"/>
      <c r="AI206" s="641" t="s">
        <v>88</v>
      </c>
      <c r="AJ206" s="642">
        <v>134</v>
      </c>
      <c r="AK206" s="643">
        <v>40.24024024024024</v>
      </c>
      <c r="AL206" s="582"/>
      <c r="AM206" s="640"/>
      <c r="AN206" s="641" t="s">
        <v>88</v>
      </c>
      <c r="AO206" s="642">
        <v>41</v>
      </c>
      <c r="AP206" s="643">
        <v>25.153374233128833</v>
      </c>
      <c r="AQ206" s="581"/>
      <c r="AR206" s="58"/>
      <c r="AS206" s="644"/>
      <c r="AT206" s="645" t="s">
        <v>88</v>
      </c>
      <c r="AU206" s="646">
        <v>244</v>
      </c>
      <c r="AV206" s="647">
        <v>32.795698924731184</v>
      </c>
      <c r="AX206" s="644"/>
      <c r="AY206" s="645" t="s">
        <v>88</v>
      </c>
      <c r="AZ206" s="646">
        <v>150</v>
      </c>
      <c r="BA206" s="648">
        <v>26.455026455026452</v>
      </c>
      <c r="BB206" s="628"/>
      <c r="BC206" s="639"/>
      <c r="BE206" s="582"/>
    </row>
    <row r="207" spans="2:57" ht="25.05" customHeight="1">
      <c r="X207" s="640"/>
      <c r="Y207" s="641" t="s">
        <v>89</v>
      </c>
      <c r="Z207" s="642">
        <v>75</v>
      </c>
      <c r="AA207" s="643">
        <v>29.644268774703558</v>
      </c>
      <c r="AB207" s="582"/>
      <c r="AC207" s="640"/>
      <c r="AD207" s="641" t="s">
        <v>89</v>
      </c>
      <c r="AE207" s="642">
        <v>106</v>
      </c>
      <c r="AF207" s="643">
        <v>37.992831541218635</v>
      </c>
      <c r="AG207" s="583"/>
      <c r="AH207" s="640"/>
      <c r="AI207" s="641" t="s">
        <v>89</v>
      </c>
      <c r="AJ207" s="642">
        <v>95</v>
      </c>
      <c r="AK207" s="643">
        <v>28.528528528528529</v>
      </c>
      <c r="AL207" s="582"/>
      <c r="AM207" s="640"/>
      <c r="AN207" s="641" t="s">
        <v>89</v>
      </c>
      <c r="AO207" s="642">
        <v>63</v>
      </c>
      <c r="AP207" s="643">
        <v>38.650306748466257</v>
      </c>
      <c r="AQ207" s="581"/>
      <c r="AR207" s="58"/>
      <c r="AS207" s="644"/>
      <c r="AT207" s="645" t="s">
        <v>89</v>
      </c>
      <c r="AU207" s="646">
        <v>214</v>
      </c>
      <c r="AV207" s="647">
        <v>28.763440860215056</v>
      </c>
      <c r="AX207" s="644"/>
      <c r="AY207" s="645" t="s">
        <v>89</v>
      </c>
      <c r="AZ207" s="646">
        <v>182</v>
      </c>
      <c r="BA207" s="648">
        <v>32.098765432098766</v>
      </c>
      <c r="BB207" s="628"/>
      <c r="BC207" s="639"/>
      <c r="BE207" s="582"/>
    </row>
    <row r="208" spans="2:57" ht="25.05" customHeight="1">
      <c r="X208" s="640"/>
      <c r="Y208" s="641" t="s">
        <v>90</v>
      </c>
      <c r="Z208" s="642">
        <v>66</v>
      </c>
      <c r="AA208" s="643">
        <v>26.086956521739129</v>
      </c>
      <c r="AB208" s="582"/>
      <c r="AC208" s="640"/>
      <c r="AD208" s="641" t="s">
        <v>90</v>
      </c>
      <c r="AE208" s="642">
        <v>65</v>
      </c>
      <c r="AF208" s="643">
        <v>23.297491039426525</v>
      </c>
      <c r="AG208" s="583"/>
      <c r="AH208" s="640"/>
      <c r="AI208" s="641" t="s">
        <v>90</v>
      </c>
      <c r="AJ208" s="642">
        <v>49</v>
      </c>
      <c r="AK208" s="643">
        <v>14.714714714714713</v>
      </c>
      <c r="AL208" s="582"/>
      <c r="AM208" s="640"/>
      <c r="AN208" s="641" t="s">
        <v>90</v>
      </c>
      <c r="AO208" s="642">
        <v>39</v>
      </c>
      <c r="AP208" s="643">
        <v>23.926380368098162</v>
      </c>
      <c r="AQ208" s="581"/>
      <c r="AR208" s="58"/>
      <c r="AS208" s="644"/>
      <c r="AT208" s="645" t="s">
        <v>90</v>
      </c>
      <c r="AU208" s="646">
        <v>92</v>
      </c>
      <c r="AV208" s="647">
        <v>12.365591397849462</v>
      </c>
      <c r="AX208" s="644"/>
      <c r="AY208" s="645" t="s">
        <v>90</v>
      </c>
      <c r="AZ208" s="646">
        <v>129</v>
      </c>
      <c r="BA208" s="648">
        <v>22.75132275132275</v>
      </c>
      <c r="BB208" s="628"/>
      <c r="BC208" s="639"/>
      <c r="BE208" s="582"/>
    </row>
    <row r="209" spans="2:57" ht="25.05" customHeight="1" thickBot="1">
      <c r="X209" s="640"/>
      <c r="Y209" s="641" t="s">
        <v>13</v>
      </c>
      <c r="Z209" s="642">
        <v>253</v>
      </c>
      <c r="AA209" s="643">
        <v>100</v>
      </c>
      <c r="AB209" s="582"/>
      <c r="AC209" s="640"/>
      <c r="AD209" s="641" t="s">
        <v>13</v>
      </c>
      <c r="AE209" s="642">
        <v>279</v>
      </c>
      <c r="AF209" s="643">
        <v>100</v>
      </c>
      <c r="AG209" s="583"/>
      <c r="AH209" s="640"/>
      <c r="AI209" s="641" t="s">
        <v>13</v>
      </c>
      <c r="AJ209" s="642">
        <v>333</v>
      </c>
      <c r="AK209" s="643">
        <v>100</v>
      </c>
      <c r="AL209" s="582"/>
      <c r="AM209" s="649"/>
      <c r="AN209" s="650" t="s">
        <v>13</v>
      </c>
      <c r="AO209" s="651">
        <v>163</v>
      </c>
      <c r="AP209" s="652">
        <v>100</v>
      </c>
      <c r="AQ209" s="581"/>
      <c r="AR209" s="58"/>
      <c r="AS209" s="644"/>
      <c r="AT209" s="645" t="s">
        <v>13</v>
      </c>
      <c r="AU209" s="646">
        <v>744</v>
      </c>
      <c r="AV209" s="647">
        <v>100</v>
      </c>
      <c r="AX209" s="644"/>
      <c r="AY209" s="645" t="s">
        <v>13</v>
      </c>
      <c r="AZ209" s="646">
        <v>567</v>
      </c>
      <c r="BA209" s="648">
        <v>100</v>
      </c>
      <c r="BB209" s="628"/>
      <c r="BC209" s="653"/>
      <c r="BE209" s="582"/>
    </row>
    <row r="210" spans="2:57" ht="25.05" customHeight="1" thickTop="1">
      <c r="X210" s="654" t="s">
        <v>91</v>
      </c>
      <c r="Y210" s="641" t="s">
        <v>14</v>
      </c>
      <c r="Z210" s="642">
        <v>16</v>
      </c>
      <c r="AA210" s="655"/>
      <c r="AB210" s="582"/>
      <c r="AC210" s="654" t="s">
        <v>91</v>
      </c>
      <c r="AD210" s="641" t="s">
        <v>14</v>
      </c>
      <c r="AE210" s="642">
        <v>13</v>
      </c>
      <c r="AF210" s="655"/>
      <c r="AG210" s="583"/>
      <c r="AH210" s="654" t="s">
        <v>91</v>
      </c>
      <c r="AI210" s="641" t="s">
        <v>14</v>
      </c>
      <c r="AJ210" s="642">
        <v>5</v>
      </c>
      <c r="AK210" s="655"/>
      <c r="AL210" s="582"/>
      <c r="AM210" s="656" t="s">
        <v>93</v>
      </c>
      <c r="AN210" s="656"/>
      <c r="AO210" s="656"/>
      <c r="AP210" s="656"/>
      <c r="AQ210" s="581"/>
      <c r="AR210" s="58"/>
      <c r="AS210" s="657" t="s">
        <v>91</v>
      </c>
      <c r="AT210" s="645" t="s">
        <v>14</v>
      </c>
      <c r="AU210" s="646">
        <v>4</v>
      </c>
      <c r="AV210" s="658"/>
      <c r="AX210" s="657" t="s">
        <v>91</v>
      </c>
      <c r="AY210" s="645" t="s">
        <v>14</v>
      </c>
      <c r="AZ210" s="646">
        <v>6</v>
      </c>
      <c r="BA210" s="648"/>
      <c r="BB210" s="659"/>
      <c r="BC210" s="653"/>
      <c r="BE210" s="582"/>
    </row>
    <row r="211" spans="2:57" ht="25.05" customHeight="1" thickBot="1">
      <c r="X211" s="649" t="s">
        <v>13</v>
      </c>
      <c r="Y211" s="660"/>
      <c r="Z211" s="651">
        <v>269</v>
      </c>
      <c r="AA211" s="661"/>
      <c r="AB211" s="582"/>
      <c r="AC211" s="649" t="s">
        <v>13</v>
      </c>
      <c r="AD211" s="660"/>
      <c r="AE211" s="651">
        <v>292</v>
      </c>
      <c r="AF211" s="661"/>
      <c r="AG211" s="583"/>
      <c r="AH211" s="649" t="s">
        <v>13</v>
      </c>
      <c r="AI211" s="660"/>
      <c r="AJ211" s="651">
        <v>338</v>
      </c>
      <c r="AK211" s="661"/>
      <c r="AL211" s="582"/>
      <c r="AM211" s="58"/>
      <c r="AN211" s="58"/>
      <c r="AO211" s="58"/>
      <c r="AP211" s="58"/>
      <c r="AQ211" s="581"/>
      <c r="AR211" s="58"/>
      <c r="AS211" s="662" t="s">
        <v>13</v>
      </c>
      <c r="AT211" s="663"/>
      <c r="AU211" s="664">
        <v>748</v>
      </c>
      <c r="AV211" s="665"/>
      <c r="AX211" s="662" t="s">
        <v>13</v>
      </c>
      <c r="AY211" s="663"/>
      <c r="AZ211" s="664">
        <v>573</v>
      </c>
      <c r="BA211" s="666"/>
      <c r="BB211" s="659"/>
      <c r="BC211" s="653"/>
      <c r="BE211" s="582"/>
    </row>
    <row r="212" spans="2:57" ht="25.05" customHeight="1" thickTop="1">
      <c r="X212" s="656" t="s">
        <v>92</v>
      </c>
      <c r="Y212" s="656"/>
      <c r="Z212" s="656"/>
      <c r="AA212" s="656"/>
      <c r="AB212" s="582"/>
      <c r="AC212" s="656" t="s">
        <v>93</v>
      </c>
      <c r="AD212" s="656"/>
      <c r="AE212" s="656"/>
      <c r="AF212" s="656"/>
      <c r="AG212" s="583"/>
      <c r="AH212" s="656" t="s">
        <v>92</v>
      </c>
      <c r="AI212" s="656"/>
      <c r="AJ212" s="656"/>
      <c r="AK212" s="656"/>
      <c r="AL212" s="582"/>
      <c r="AM212" s="58"/>
      <c r="AN212" s="58"/>
      <c r="AO212" s="58"/>
      <c r="AP212" s="58"/>
      <c r="AQ212" s="581"/>
      <c r="AR212" s="58"/>
      <c r="AS212" s="667" t="s">
        <v>92</v>
      </c>
      <c r="AT212" s="667"/>
      <c r="AU212" s="667"/>
      <c r="AV212" s="667"/>
      <c r="AW212" s="667"/>
      <c r="AX212" s="668" t="s">
        <v>93</v>
      </c>
      <c r="AY212" s="668"/>
      <c r="AZ212" s="668"/>
      <c r="BA212" s="668"/>
      <c r="BB212" s="669"/>
      <c r="BC212" s="667"/>
      <c r="BE212" s="582"/>
    </row>
    <row r="213" spans="2:57" ht="25.05" customHeight="1">
      <c r="X213" s="610"/>
      <c r="Y213" s="610"/>
      <c r="Z213" s="610"/>
      <c r="AA213" s="610"/>
      <c r="AB213" s="582"/>
      <c r="AC213" s="610"/>
      <c r="AD213" s="610"/>
      <c r="AE213" s="610"/>
      <c r="AF213" s="610"/>
      <c r="AG213" s="583"/>
      <c r="AH213" s="610"/>
      <c r="AI213" s="610"/>
      <c r="AJ213" s="610"/>
      <c r="AK213" s="610"/>
      <c r="AL213" s="582"/>
      <c r="AM213" s="58"/>
      <c r="AN213" s="58"/>
      <c r="AO213" s="58"/>
      <c r="AP213" s="58"/>
      <c r="AQ213" s="581"/>
      <c r="AR213" s="58"/>
      <c r="AS213" s="610"/>
      <c r="AT213" s="610"/>
      <c r="AU213" s="610"/>
      <c r="AV213" s="610"/>
      <c r="AW213" s="582"/>
      <c r="AX213" s="610"/>
      <c r="AY213" s="610"/>
      <c r="AZ213" s="610"/>
      <c r="BA213" s="610"/>
      <c r="BB213" s="583"/>
      <c r="BC213" s="58"/>
      <c r="BD213" s="58"/>
    </row>
    <row r="214" spans="2:57" ht="25.05" customHeight="1">
      <c r="X214" s="610"/>
      <c r="Y214" s="610"/>
      <c r="Z214" s="610"/>
      <c r="AA214" s="610"/>
      <c r="AB214" s="582"/>
      <c r="AC214" s="610"/>
      <c r="AD214" s="610"/>
      <c r="AE214" s="610"/>
      <c r="AF214" s="610"/>
      <c r="AG214" s="583"/>
      <c r="AH214" s="610"/>
      <c r="AI214" s="610"/>
      <c r="AJ214" s="610"/>
      <c r="AK214" s="610"/>
      <c r="AL214" s="582"/>
      <c r="AM214" s="58"/>
      <c r="AN214" s="58"/>
      <c r="AO214" s="58"/>
      <c r="AP214" s="58"/>
      <c r="AQ214" s="581"/>
      <c r="AR214" s="58"/>
      <c r="AS214" s="610"/>
      <c r="AT214" s="610"/>
      <c r="AU214" s="610"/>
      <c r="AV214" s="610"/>
      <c r="AW214" s="582"/>
      <c r="AX214" s="610"/>
      <c r="AY214" s="610"/>
      <c r="AZ214" s="610"/>
      <c r="BA214" s="610"/>
      <c r="BB214" s="583"/>
      <c r="BC214" s="58"/>
      <c r="BD214" s="58"/>
    </row>
    <row r="215" spans="2:57" ht="25.05" customHeight="1">
      <c r="X215" s="1194" t="s">
        <v>3</v>
      </c>
      <c r="Y215" s="1194"/>
      <c r="Z215" s="1194"/>
      <c r="AA215" s="1194"/>
      <c r="AB215" s="1194"/>
      <c r="AC215" s="1194"/>
      <c r="AD215" s="1194"/>
      <c r="AE215" s="1194"/>
      <c r="AF215" s="1194"/>
      <c r="AH215" s="1194" t="s">
        <v>5</v>
      </c>
      <c r="AI215" s="1194"/>
      <c r="AJ215" s="1194"/>
      <c r="AK215" s="1194"/>
      <c r="AL215" s="1194"/>
      <c r="AM215" s="1194"/>
      <c r="AN215" s="1194"/>
      <c r="AO215" s="1194"/>
      <c r="AP215" s="1194"/>
      <c r="AS215" s="1194" t="s">
        <v>6</v>
      </c>
      <c r="AT215" s="1194"/>
      <c r="AU215" s="1194"/>
      <c r="AV215" s="1194"/>
      <c r="AW215" s="1194"/>
      <c r="AX215" s="1194"/>
      <c r="AY215" s="1194"/>
      <c r="AZ215" s="1194"/>
      <c r="BA215" s="1194"/>
      <c r="BC215" s="58"/>
      <c r="BD215" s="58"/>
    </row>
    <row r="216" spans="2:57" ht="25.05" customHeight="1">
      <c r="B216" s="1197" t="s">
        <v>233</v>
      </c>
      <c r="C216" s="1197"/>
      <c r="D216" s="1197"/>
      <c r="E216" s="1197"/>
      <c r="F216" s="1197"/>
      <c r="G216" s="1197"/>
      <c r="H216" s="1197"/>
      <c r="I216" s="1197"/>
      <c r="J216" s="1197"/>
      <c r="K216" s="1197"/>
      <c r="L216" s="1197"/>
      <c r="M216" s="1197"/>
      <c r="N216" s="1197"/>
      <c r="O216" s="1197"/>
      <c r="P216" s="1197"/>
      <c r="Q216" s="1197"/>
      <c r="R216" s="703"/>
      <c r="X216" s="670" t="s">
        <v>94</v>
      </c>
      <c r="Y216" s="671"/>
      <c r="Z216" s="671"/>
      <c r="AA216" s="671"/>
      <c r="AB216" s="671"/>
      <c r="AC216" s="670" t="s">
        <v>94</v>
      </c>
      <c r="AD216" s="671"/>
      <c r="AE216" s="671"/>
      <c r="AF216" s="671"/>
      <c r="AG216" s="672"/>
      <c r="AH216" s="670" t="s">
        <v>94</v>
      </c>
      <c r="AI216" s="671"/>
      <c r="AJ216" s="671"/>
      <c r="AK216" s="671"/>
      <c r="AL216" s="671"/>
      <c r="AM216" s="670" t="s">
        <v>94</v>
      </c>
      <c r="AN216" s="671"/>
      <c r="AO216" s="671"/>
      <c r="AP216" s="671"/>
      <c r="AR216" s="671"/>
      <c r="AS216" s="670" t="s">
        <v>94</v>
      </c>
      <c r="AT216" s="671"/>
      <c r="AU216" s="671"/>
      <c r="AV216" s="671"/>
      <c r="AX216" s="670" t="s">
        <v>94</v>
      </c>
      <c r="AY216" s="671"/>
      <c r="AZ216" s="671"/>
      <c r="BA216" s="671"/>
      <c r="BB216" s="583"/>
      <c r="BC216" s="58"/>
      <c r="BD216" s="58"/>
    </row>
    <row r="217" spans="2:57" ht="25.05" customHeight="1">
      <c r="X217" s="671"/>
      <c r="Y217" s="671"/>
      <c r="Z217" s="671"/>
      <c r="AA217" s="671"/>
      <c r="AB217" s="671"/>
      <c r="AC217" s="671"/>
      <c r="AD217" s="671"/>
      <c r="AE217" s="671"/>
      <c r="AF217" s="671"/>
      <c r="AG217" s="672"/>
      <c r="AH217" s="671"/>
      <c r="AI217" s="671"/>
      <c r="AJ217" s="671"/>
      <c r="AK217" s="671"/>
      <c r="AL217" s="671"/>
      <c r="AM217" s="671"/>
      <c r="AN217" s="671"/>
      <c r="AO217" s="671"/>
      <c r="AP217" s="671"/>
      <c r="AR217" s="671"/>
      <c r="AS217" s="671"/>
      <c r="AT217" s="671"/>
      <c r="AU217" s="671"/>
      <c r="AV217" s="671"/>
      <c r="AX217" s="671"/>
      <c r="AY217" s="671"/>
      <c r="AZ217" s="671"/>
      <c r="BA217" s="671"/>
      <c r="BB217" s="583"/>
      <c r="BC217" s="58"/>
      <c r="BD217" s="58"/>
    </row>
    <row r="218" spans="2:57" ht="25.05" customHeight="1" thickBot="1">
      <c r="X218" s="673" t="s">
        <v>138</v>
      </c>
      <c r="Y218" s="673"/>
      <c r="Z218" s="673"/>
      <c r="AA218" s="673"/>
      <c r="AB218" s="671"/>
      <c r="AC218" s="673" t="s">
        <v>138</v>
      </c>
      <c r="AD218" s="673"/>
      <c r="AE218" s="673"/>
      <c r="AF218" s="673"/>
      <c r="AG218" s="672"/>
      <c r="AH218" s="673" t="s">
        <v>138</v>
      </c>
      <c r="AI218" s="673"/>
      <c r="AJ218" s="673"/>
      <c r="AK218" s="673"/>
      <c r="AL218" s="671"/>
      <c r="AM218" s="673" t="s">
        <v>138</v>
      </c>
      <c r="AN218" s="673"/>
      <c r="AO218" s="673"/>
      <c r="AP218" s="673"/>
      <c r="AR218" s="671"/>
      <c r="AS218" s="673" t="s">
        <v>138</v>
      </c>
      <c r="AT218" s="673"/>
      <c r="AU218" s="673"/>
      <c r="AV218" s="673"/>
      <c r="AX218" s="673" t="s">
        <v>138</v>
      </c>
      <c r="AY218" s="673"/>
      <c r="AZ218" s="673"/>
      <c r="BA218" s="673"/>
      <c r="BB218" s="583"/>
      <c r="BC218" s="58"/>
      <c r="BD218" s="58"/>
    </row>
    <row r="219" spans="2:57" ht="25.05" customHeight="1" thickTop="1" thickBot="1">
      <c r="X219" s="674"/>
      <c r="Y219" s="675"/>
      <c r="Z219" s="676" t="s">
        <v>83</v>
      </c>
      <c r="AA219" s="677" t="s">
        <v>84</v>
      </c>
      <c r="AB219" s="671"/>
      <c r="AC219" s="674"/>
      <c r="AD219" s="675"/>
      <c r="AE219" s="676" t="s">
        <v>83</v>
      </c>
      <c r="AF219" s="677" t="s">
        <v>84</v>
      </c>
      <c r="AG219" s="672"/>
      <c r="AH219" s="674"/>
      <c r="AI219" s="675"/>
      <c r="AJ219" s="676" t="s">
        <v>83</v>
      </c>
      <c r="AK219" s="677" t="s">
        <v>84</v>
      </c>
      <c r="AL219" s="671"/>
      <c r="AM219" s="674"/>
      <c r="AN219" s="675"/>
      <c r="AO219" s="676" t="s">
        <v>83</v>
      </c>
      <c r="AP219" s="677" t="s">
        <v>84</v>
      </c>
      <c r="AR219" s="671"/>
      <c r="AS219" s="674"/>
      <c r="AT219" s="675"/>
      <c r="AU219" s="676" t="s">
        <v>83</v>
      </c>
      <c r="AV219" s="677" t="s">
        <v>84</v>
      </c>
      <c r="AX219" s="674"/>
      <c r="AY219" s="675"/>
      <c r="AZ219" s="676" t="s">
        <v>83</v>
      </c>
      <c r="BA219" s="677" t="s">
        <v>84</v>
      </c>
      <c r="BB219" s="583"/>
      <c r="BC219" s="58"/>
      <c r="BD219" s="58"/>
    </row>
    <row r="220" spans="2:57" ht="25.05" customHeight="1" thickTop="1">
      <c r="X220" s="678" t="s">
        <v>85</v>
      </c>
      <c r="Y220" s="679" t="s">
        <v>86</v>
      </c>
      <c r="Z220" s="680">
        <v>4</v>
      </c>
      <c r="AA220" s="681">
        <v>1.593625498007968</v>
      </c>
      <c r="AB220" s="671"/>
      <c r="AC220" s="678" t="s">
        <v>85</v>
      </c>
      <c r="AD220" s="679" t="s">
        <v>86</v>
      </c>
      <c r="AE220" s="680">
        <v>15</v>
      </c>
      <c r="AF220" s="681">
        <v>5.3571428571428568</v>
      </c>
      <c r="AG220" s="672"/>
      <c r="AH220" s="678" t="s">
        <v>85</v>
      </c>
      <c r="AI220" s="679" t="s">
        <v>86</v>
      </c>
      <c r="AJ220" s="682"/>
      <c r="AK220" s="683"/>
      <c r="AL220" s="684"/>
      <c r="AM220" s="678" t="s">
        <v>85</v>
      </c>
      <c r="AN220" s="679" t="s">
        <v>86</v>
      </c>
      <c r="AO220" s="683"/>
      <c r="AP220" s="683"/>
      <c r="AR220" s="671"/>
      <c r="AS220" s="678" t="s">
        <v>85</v>
      </c>
      <c r="AT220" s="679" t="s">
        <v>86</v>
      </c>
      <c r="AU220" s="680">
        <v>8</v>
      </c>
      <c r="AV220" s="681">
        <v>1.0723860589812333</v>
      </c>
      <c r="AX220" s="678" t="s">
        <v>85</v>
      </c>
      <c r="AY220" s="679" t="s">
        <v>86</v>
      </c>
      <c r="AZ220" s="680">
        <v>23</v>
      </c>
      <c r="BA220" s="681">
        <v>4.0636042402826851</v>
      </c>
      <c r="BB220" s="583"/>
      <c r="BC220" s="58"/>
      <c r="BD220" s="58"/>
    </row>
    <row r="221" spans="2:57" ht="25.05" customHeight="1">
      <c r="X221" s="685"/>
      <c r="Y221" s="686" t="s">
        <v>87</v>
      </c>
      <c r="Z221" s="687">
        <v>24</v>
      </c>
      <c r="AA221" s="688">
        <v>9.5617529880478092</v>
      </c>
      <c r="AB221" s="671"/>
      <c r="AC221" s="685"/>
      <c r="AD221" s="686" t="s">
        <v>87</v>
      </c>
      <c r="AE221" s="687">
        <v>48</v>
      </c>
      <c r="AF221" s="688">
        <v>17.142857142857142</v>
      </c>
      <c r="AG221" s="672"/>
      <c r="AI221" s="686" t="s">
        <v>87</v>
      </c>
      <c r="AJ221" s="687">
        <v>3</v>
      </c>
      <c r="AK221" s="689">
        <v>0.90909090909090906</v>
      </c>
      <c r="AL221" s="671"/>
      <c r="AN221" s="686" t="s">
        <v>87</v>
      </c>
      <c r="AO221" s="687">
        <v>10</v>
      </c>
      <c r="AP221" s="688">
        <v>6.2893081761006293</v>
      </c>
      <c r="AR221" s="671"/>
      <c r="AS221" s="685"/>
      <c r="AT221" s="686" t="s">
        <v>87</v>
      </c>
      <c r="AU221" s="687">
        <v>32</v>
      </c>
      <c r="AV221" s="688">
        <v>4.2895442359249332</v>
      </c>
      <c r="AX221" s="685"/>
      <c r="AY221" s="686" t="s">
        <v>87</v>
      </c>
      <c r="AZ221" s="687">
        <v>61</v>
      </c>
      <c r="BA221" s="688">
        <v>10.777385159010601</v>
      </c>
      <c r="BB221" s="583"/>
      <c r="BC221" s="58"/>
      <c r="BD221" s="58"/>
    </row>
    <row r="222" spans="2:57" ht="25.05" customHeight="1">
      <c r="X222" s="685"/>
      <c r="Y222" s="686" t="s">
        <v>88</v>
      </c>
      <c r="Z222" s="687">
        <v>20</v>
      </c>
      <c r="AA222" s="688">
        <v>7.9681274900398407</v>
      </c>
      <c r="AB222" s="671"/>
      <c r="AC222" s="685"/>
      <c r="AD222" s="686" t="s">
        <v>88</v>
      </c>
      <c r="AE222" s="687">
        <v>64</v>
      </c>
      <c r="AF222" s="688">
        <v>22.857142857142858</v>
      </c>
      <c r="AG222" s="672"/>
      <c r="AH222" s="685"/>
      <c r="AI222" s="686" t="s">
        <v>88</v>
      </c>
      <c r="AJ222" s="687">
        <v>5</v>
      </c>
      <c r="AK222" s="688">
        <v>1.5151515151515151</v>
      </c>
      <c r="AL222" s="671"/>
      <c r="AM222" s="685"/>
      <c r="AN222" s="686" t="s">
        <v>88</v>
      </c>
      <c r="AO222" s="687">
        <v>31</v>
      </c>
      <c r="AP222" s="688">
        <v>19.49685534591195</v>
      </c>
      <c r="AR222" s="671"/>
      <c r="AS222" s="685"/>
      <c r="AT222" s="686" t="s">
        <v>88</v>
      </c>
      <c r="AU222" s="687">
        <v>95</v>
      </c>
      <c r="AV222" s="688">
        <v>12.734584450402146</v>
      </c>
      <c r="AX222" s="685"/>
      <c r="AY222" s="686" t="s">
        <v>88</v>
      </c>
      <c r="AZ222" s="687">
        <v>136</v>
      </c>
      <c r="BA222" s="688">
        <v>24.028268551236749</v>
      </c>
      <c r="BB222" s="583"/>
      <c r="BC222" s="58"/>
      <c r="BD222" s="58"/>
    </row>
    <row r="223" spans="2:57" ht="25.05" customHeight="1">
      <c r="X223" s="685"/>
      <c r="Y223" s="686" t="s">
        <v>89</v>
      </c>
      <c r="Z223" s="687">
        <v>59</v>
      </c>
      <c r="AA223" s="688">
        <v>23.50597609561753</v>
      </c>
      <c r="AB223" s="671"/>
      <c r="AC223" s="685"/>
      <c r="AD223" s="686" t="s">
        <v>89</v>
      </c>
      <c r="AE223" s="687">
        <v>84</v>
      </c>
      <c r="AF223" s="688">
        <v>30</v>
      </c>
      <c r="AG223" s="672"/>
      <c r="AH223" s="685"/>
      <c r="AI223" s="686" t="s">
        <v>89</v>
      </c>
      <c r="AJ223" s="687">
        <v>45</v>
      </c>
      <c r="AK223" s="688">
        <v>13.636363636363635</v>
      </c>
      <c r="AL223" s="671"/>
      <c r="AM223" s="685"/>
      <c r="AN223" s="686" t="s">
        <v>89</v>
      </c>
      <c r="AO223" s="687">
        <v>65</v>
      </c>
      <c r="AP223" s="688">
        <v>40.880503144654092</v>
      </c>
      <c r="AR223" s="671"/>
      <c r="AS223" s="685"/>
      <c r="AT223" s="686" t="s">
        <v>89</v>
      </c>
      <c r="AU223" s="687">
        <v>275</v>
      </c>
      <c r="AV223" s="688">
        <v>36.863270777479897</v>
      </c>
      <c r="AX223" s="685"/>
      <c r="AY223" s="686" t="s">
        <v>89</v>
      </c>
      <c r="AZ223" s="687">
        <v>199</v>
      </c>
      <c r="BA223" s="688">
        <v>35.159010600706715</v>
      </c>
      <c r="BB223" s="583"/>
      <c r="BC223" s="58"/>
      <c r="BD223" s="58"/>
    </row>
    <row r="224" spans="2:57" ht="25.05" customHeight="1">
      <c r="X224" s="685"/>
      <c r="Y224" s="686" t="s">
        <v>90</v>
      </c>
      <c r="Z224" s="687">
        <v>144</v>
      </c>
      <c r="AA224" s="688">
        <v>57.370517928286858</v>
      </c>
      <c r="AB224" s="671"/>
      <c r="AC224" s="685"/>
      <c r="AD224" s="686" t="s">
        <v>90</v>
      </c>
      <c r="AE224" s="687">
        <v>69</v>
      </c>
      <c r="AF224" s="688">
        <v>24.642857142857146</v>
      </c>
      <c r="AG224" s="672"/>
      <c r="AH224" s="685"/>
      <c r="AI224" s="686" t="s">
        <v>90</v>
      </c>
      <c r="AJ224" s="687">
        <v>277</v>
      </c>
      <c r="AK224" s="688">
        <v>83.939393939393938</v>
      </c>
      <c r="AL224" s="671"/>
      <c r="AM224" s="685"/>
      <c r="AN224" s="686" t="s">
        <v>90</v>
      </c>
      <c r="AO224" s="687">
        <v>53</v>
      </c>
      <c r="AP224" s="688">
        <v>33.333333333333329</v>
      </c>
      <c r="AR224" s="671"/>
      <c r="AS224" s="685"/>
      <c r="AT224" s="686" t="s">
        <v>90</v>
      </c>
      <c r="AU224" s="687">
        <v>336</v>
      </c>
      <c r="AV224" s="688">
        <v>45.040214477211798</v>
      </c>
      <c r="AX224" s="685"/>
      <c r="AY224" s="686" t="s">
        <v>90</v>
      </c>
      <c r="AZ224" s="687">
        <v>147</v>
      </c>
      <c r="BA224" s="688">
        <v>25.971731448763251</v>
      </c>
      <c r="BB224" s="583"/>
      <c r="BC224" s="58"/>
      <c r="BD224" s="58"/>
    </row>
    <row r="225" spans="2:56" ht="25.05" customHeight="1">
      <c r="X225" s="685"/>
      <c r="Y225" s="686" t="s">
        <v>13</v>
      </c>
      <c r="Z225" s="687">
        <v>251</v>
      </c>
      <c r="AA225" s="688">
        <v>100</v>
      </c>
      <c r="AB225" s="671"/>
      <c r="AC225" s="685"/>
      <c r="AD225" s="686" t="s">
        <v>13</v>
      </c>
      <c r="AE225" s="687">
        <v>280</v>
      </c>
      <c r="AF225" s="688">
        <v>100</v>
      </c>
      <c r="AG225" s="672"/>
      <c r="AH225" s="685"/>
      <c r="AI225" s="686" t="s">
        <v>13</v>
      </c>
      <c r="AJ225" s="687">
        <v>330</v>
      </c>
      <c r="AK225" s="688">
        <v>100</v>
      </c>
      <c r="AL225" s="671"/>
      <c r="AM225" s="685"/>
      <c r="AN225" s="686" t="s">
        <v>13</v>
      </c>
      <c r="AO225" s="687">
        <v>159</v>
      </c>
      <c r="AP225" s="688">
        <v>100</v>
      </c>
      <c r="AR225" s="671"/>
      <c r="AS225" s="685"/>
      <c r="AT225" s="686" t="s">
        <v>13</v>
      </c>
      <c r="AU225" s="687">
        <v>746</v>
      </c>
      <c r="AV225" s="688">
        <v>100</v>
      </c>
      <c r="AX225" s="685"/>
      <c r="AY225" s="686" t="s">
        <v>13</v>
      </c>
      <c r="AZ225" s="687">
        <v>566</v>
      </c>
      <c r="BA225" s="688">
        <v>100</v>
      </c>
      <c r="BB225" s="583"/>
      <c r="BC225" s="58"/>
      <c r="BD225" s="58"/>
    </row>
    <row r="226" spans="2:56" ht="25.05" customHeight="1">
      <c r="X226" s="685" t="s">
        <v>91</v>
      </c>
      <c r="Y226" s="690" t="s">
        <v>14</v>
      </c>
      <c r="Z226" s="687">
        <v>18</v>
      </c>
      <c r="AA226" s="691"/>
      <c r="AB226" s="671"/>
      <c r="AC226" s="685" t="s">
        <v>91</v>
      </c>
      <c r="AD226" s="690" t="s">
        <v>14</v>
      </c>
      <c r="AE226" s="687">
        <v>12</v>
      </c>
      <c r="AF226" s="691"/>
      <c r="AG226" s="672"/>
      <c r="AH226" s="685" t="s">
        <v>91</v>
      </c>
      <c r="AI226" s="690" t="s">
        <v>14</v>
      </c>
      <c r="AJ226" s="687">
        <v>8</v>
      </c>
      <c r="AK226" s="691"/>
      <c r="AL226" s="671"/>
      <c r="AM226" s="685" t="s">
        <v>91</v>
      </c>
      <c r="AN226" s="690" t="s">
        <v>14</v>
      </c>
      <c r="AO226" s="687">
        <v>4</v>
      </c>
      <c r="AP226" s="691"/>
      <c r="AR226" s="671"/>
      <c r="AS226" s="685" t="s">
        <v>91</v>
      </c>
      <c r="AT226" s="690" t="s">
        <v>14</v>
      </c>
      <c r="AU226" s="687">
        <v>2</v>
      </c>
      <c r="AV226" s="691"/>
      <c r="AX226" s="685" t="s">
        <v>91</v>
      </c>
      <c r="AY226" s="690" t="s">
        <v>14</v>
      </c>
      <c r="AZ226" s="687">
        <v>7</v>
      </c>
      <c r="BA226" s="691"/>
      <c r="BB226" s="583"/>
      <c r="BC226" s="58"/>
      <c r="BD226" s="58"/>
    </row>
    <row r="227" spans="2:56" ht="25.05" customHeight="1" thickBot="1">
      <c r="X227" s="692" t="s">
        <v>13</v>
      </c>
      <c r="Y227" s="693"/>
      <c r="Z227" s="694">
        <v>269</v>
      </c>
      <c r="AA227" s="695"/>
      <c r="AB227" s="671"/>
      <c r="AC227" s="692" t="s">
        <v>13</v>
      </c>
      <c r="AD227" s="693"/>
      <c r="AE227" s="694">
        <v>292</v>
      </c>
      <c r="AF227" s="695"/>
      <c r="AG227" s="672"/>
      <c r="AH227" s="692" t="s">
        <v>13</v>
      </c>
      <c r="AI227" s="693"/>
      <c r="AJ227" s="694">
        <v>338</v>
      </c>
      <c r="AK227" s="695"/>
      <c r="AL227" s="671"/>
      <c r="AM227" s="692" t="s">
        <v>13</v>
      </c>
      <c r="AN227" s="693"/>
      <c r="AO227" s="694">
        <v>163</v>
      </c>
      <c r="AP227" s="695"/>
      <c r="AR227" s="671"/>
      <c r="AS227" s="692" t="s">
        <v>13</v>
      </c>
      <c r="AT227" s="693"/>
      <c r="AU227" s="694">
        <v>748</v>
      </c>
      <c r="AV227" s="695"/>
      <c r="AX227" s="692" t="s">
        <v>13</v>
      </c>
      <c r="AY227" s="693"/>
      <c r="AZ227" s="694">
        <v>573</v>
      </c>
      <c r="BA227" s="695"/>
      <c r="BB227" s="583"/>
      <c r="BC227" s="58"/>
      <c r="BD227" s="58"/>
    </row>
    <row r="228" spans="2:56" ht="25.05" customHeight="1" thickTop="1">
      <c r="X228" s="696" t="s">
        <v>92</v>
      </c>
      <c r="Y228" s="696"/>
      <c r="Z228" s="696"/>
      <c r="AA228" s="696"/>
      <c r="AB228" s="671"/>
      <c r="AC228" s="696" t="s">
        <v>93</v>
      </c>
      <c r="AD228" s="696"/>
      <c r="AE228" s="696"/>
      <c r="AF228" s="696"/>
      <c r="AG228" s="672"/>
      <c r="AH228" s="696" t="s">
        <v>92</v>
      </c>
      <c r="AI228" s="696"/>
      <c r="AJ228" s="696"/>
      <c r="AK228" s="696"/>
      <c r="AL228" s="671"/>
      <c r="AM228" s="696" t="s">
        <v>93</v>
      </c>
      <c r="AN228" s="696"/>
      <c r="AO228" s="696"/>
      <c r="AP228" s="696"/>
      <c r="AR228" s="671"/>
      <c r="AS228" s="696" t="s">
        <v>92</v>
      </c>
      <c r="AT228" s="696"/>
      <c r="AU228" s="696"/>
      <c r="AV228" s="696"/>
      <c r="AW228" s="671"/>
      <c r="AX228" s="696" t="s">
        <v>93</v>
      </c>
      <c r="AY228" s="696"/>
      <c r="AZ228" s="696"/>
      <c r="BA228" s="696"/>
      <c r="BB228" s="583"/>
      <c r="BC228" s="58"/>
      <c r="BD228" s="58"/>
    </row>
    <row r="229" spans="2:56" ht="25.05" customHeight="1">
      <c r="B229" s="1197" t="s">
        <v>234</v>
      </c>
      <c r="C229" s="1197"/>
      <c r="D229" s="1197"/>
      <c r="E229" s="1197"/>
      <c r="F229" s="1197"/>
      <c r="G229" s="1197"/>
      <c r="H229" s="1197"/>
      <c r="I229" s="1197"/>
      <c r="J229" s="1197"/>
      <c r="K229" s="1197"/>
      <c r="L229" s="1197"/>
      <c r="M229" s="1197"/>
      <c r="N229" s="1197"/>
      <c r="O229" s="1197"/>
      <c r="P229" s="1197"/>
      <c r="Q229" s="1197"/>
      <c r="R229" s="703"/>
      <c r="BB229" s="583"/>
      <c r="BC229" s="58"/>
      <c r="BD229" s="58"/>
    </row>
    <row r="230" spans="2:56" ht="25.05" customHeight="1">
      <c r="X230" s="671"/>
      <c r="Y230" s="671"/>
      <c r="Z230" s="671"/>
      <c r="AA230" s="671"/>
      <c r="AB230" s="671"/>
      <c r="AC230" s="671"/>
      <c r="AD230" s="671"/>
      <c r="AE230" s="671"/>
      <c r="AF230" s="671"/>
      <c r="AG230" s="672"/>
      <c r="AR230" s="671"/>
      <c r="AS230" s="671"/>
      <c r="AT230" s="671"/>
      <c r="AU230" s="671"/>
      <c r="AV230" s="671"/>
      <c r="AW230" s="671"/>
      <c r="AX230" s="671"/>
      <c r="AY230" s="671"/>
      <c r="AZ230" s="671"/>
      <c r="BA230" s="671"/>
      <c r="BB230" s="583"/>
      <c r="BC230" s="58"/>
      <c r="BD230" s="58"/>
    </row>
    <row r="231" spans="2:56" ht="25.05" customHeight="1" thickBot="1">
      <c r="X231" s="673" t="s">
        <v>139</v>
      </c>
      <c r="Y231" s="673"/>
      <c r="Z231" s="673"/>
      <c r="AA231" s="673"/>
      <c r="AB231" s="671"/>
      <c r="AC231" s="673" t="s">
        <v>139</v>
      </c>
      <c r="AD231" s="673"/>
      <c r="AE231" s="673"/>
      <c r="AF231" s="673"/>
      <c r="AG231" s="672"/>
      <c r="AH231" s="673" t="s">
        <v>139</v>
      </c>
      <c r="AI231" s="673"/>
      <c r="AJ231" s="673"/>
      <c r="AK231" s="673"/>
      <c r="AL231" s="671"/>
      <c r="AM231" s="673" t="s">
        <v>139</v>
      </c>
      <c r="AN231" s="673"/>
      <c r="AO231" s="673"/>
      <c r="AP231" s="673"/>
      <c r="AR231" s="671"/>
      <c r="AS231" s="673" t="s">
        <v>139</v>
      </c>
      <c r="AT231" s="673"/>
      <c r="AU231" s="673"/>
      <c r="AV231" s="673"/>
      <c r="AW231" s="671"/>
      <c r="AX231" s="673" t="s">
        <v>139</v>
      </c>
      <c r="AY231" s="673"/>
      <c r="AZ231" s="673"/>
      <c r="BA231" s="673"/>
      <c r="BB231" s="583"/>
      <c r="BC231" s="58"/>
      <c r="BD231" s="58"/>
    </row>
    <row r="232" spans="2:56" ht="25.05" customHeight="1" thickTop="1" thickBot="1">
      <c r="X232" s="674"/>
      <c r="Y232" s="675"/>
      <c r="Z232" s="676" t="s">
        <v>83</v>
      </c>
      <c r="AA232" s="677" t="s">
        <v>84</v>
      </c>
      <c r="AB232" s="671"/>
      <c r="AC232" s="674"/>
      <c r="AD232" s="675"/>
      <c r="AE232" s="676" t="s">
        <v>83</v>
      </c>
      <c r="AF232" s="677" t="s">
        <v>84</v>
      </c>
      <c r="AG232" s="672"/>
      <c r="AH232" s="674"/>
      <c r="AI232" s="675"/>
      <c r="AJ232" s="676" t="s">
        <v>83</v>
      </c>
      <c r="AK232" s="677" t="s">
        <v>84</v>
      </c>
      <c r="AL232" s="671"/>
      <c r="AM232" s="674"/>
      <c r="AN232" s="675"/>
      <c r="AO232" s="676" t="s">
        <v>83</v>
      </c>
      <c r="AP232" s="677" t="s">
        <v>84</v>
      </c>
      <c r="AR232" s="671"/>
      <c r="AS232" s="674"/>
      <c r="AT232" s="675"/>
      <c r="AU232" s="676" t="s">
        <v>83</v>
      </c>
      <c r="AV232" s="677" t="s">
        <v>84</v>
      </c>
      <c r="AW232" s="671"/>
      <c r="AX232" s="674"/>
      <c r="AY232" s="675"/>
      <c r="AZ232" s="676" t="s">
        <v>83</v>
      </c>
      <c r="BA232" s="677" t="s">
        <v>84</v>
      </c>
      <c r="BB232" s="583"/>
      <c r="BC232" s="58"/>
      <c r="BD232" s="58"/>
    </row>
    <row r="233" spans="2:56" ht="25.05" customHeight="1" thickTop="1">
      <c r="X233" s="678" t="s">
        <v>85</v>
      </c>
      <c r="Y233" s="679" t="s">
        <v>86</v>
      </c>
      <c r="Z233" s="680">
        <v>4</v>
      </c>
      <c r="AA233" s="681">
        <v>1.6</v>
      </c>
      <c r="AB233" s="671"/>
      <c r="AC233" s="678" t="s">
        <v>85</v>
      </c>
      <c r="AD233" s="679" t="s">
        <v>86</v>
      </c>
      <c r="AE233" s="680">
        <v>4</v>
      </c>
      <c r="AF233" s="681">
        <v>1.4336917562724014</v>
      </c>
      <c r="AG233" s="672"/>
      <c r="AH233" s="678" t="s">
        <v>85</v>
      </c>
      <c r="AI233" s="679" t="s">
        <v>86</v>
      </c>
      <c r="AJ233" s="680">
        <v>2</v>
      </c>
      <c r="AK233" s="697">
        <v>0.60790273556231</v>
      </c>
      <c r="AL233" s="671"/>
      <c r="AM233" s="678" t="s">
        <v>85</v>
      </c>
      <c r="AN233" s="679" t="s">
        <v>86</v>
      </c>
      <c r="AO233" s="698"/>
      <c r="AP233" s="698"/>
      <c r="AR233" s="671"/>
      <c r="AS233" s="678" t="s">
        <v>85</v>
      </c>
      <c r="AT233" s="679" t="s">
        <v>86</v>
      </c>
      <c r="AU233" s="680">
        <v>2</v>
      </c>
      <c r="AV233" s="697">
        <v>0.26809651474530832</v>
      </c>
      <c r="AW233" s="671"/>
      <c r="AX233" s="678" t="s">
        <v>85</v>
      </c>
      <c r="AY233" s="679" t="s">
        <v>86</v>
      </c>
      <c r="AZ233" s="680">
        <v>4</v>
      </c>
      <c r="BA233" s="697">
        <v>0.70796460176991149</v>
      </c>
      <c r="BB233" s="583"/>
      <c r="BC233" s="58"/>
      <c r="BD233" s="58"/>
    </row>
    <row r="234" spans="2:56" ht="25.05" customHeight="1">
      <c r="X234" s="685"/>
      <c r="Y234" s="686" t="s">
        <v>87</v>
      </c>
      <c r="Z234" s="687">
        <v>6</v>
      </c>
      <c r="AA234" s="688">
        <v>2.4</v>
      </c>
      <c r="AB234" s="671"/>
      <c r="AC234" s="685"/>
      <c r="AD234" s="686" t="s">
        <v>87</v>
      </c>
      <c r="AE234" s="687">
        <v>10</v>
      </c>
      <c r="AF234" s="688">
        <v>3.5842293906810032</v>
      </c>
      <c r="AG234" s="672"/>
      <c r="AH234" s="685"/>
      <c r="AI234" s="686" t="s">
        <v>87</v>
      </c>
      <c r="AJ234" s="687">
        <v>1</v>
      </c>
      <c r="AK234" s="689">
        <v>0.303951367781155</v>
      </c>
      <c r="AL234" s="671"/>
      <c r="AN234" s="686" t="s">
        <v>87</v>
      </c>
      <c r="AO234" s="687">
        <v>1</v>
      </c>
      <c r="AP234" s="689">
        <v>0.6211180124223602</v>
      </c>
      <c r="AR234" s="671"/>
      <c r="AS234" s="685"/>
      <c r="AT234" s="686" t="s">
        <v>87</v>
      </c>
      <c r="AU234" s="687">
        <v>13</v>
      </c>
      <c r="AV234" s="688">
        <v>1.7426273458445041</v>
      </c>
      <c r="AW234" s="671"/>
      <c r="AX234" s="685"/>
      <c r="AY234" s="686" t="s">
        <v>87</v>
      </c>
      <c r="AZ234" s="687">
        <v>15</v>
      </c>
      <c r="BA234" s="688">
        <v>2.6548672566371683</v>
      </c>
      <c r="BB234" s="583"/>
      <c r="BC234" s="58"/>
      <c r="BD234" s="58"/>
    </row>
    <row r="235" spans="2:56" ht="25.05" customHeight="1">
      <c r="X235" s="685"/>
      <c r="Y235" s="686" t="s">
        <v>88</v>
      </c>
      <c r="Z235" s="687">
        <v>16</v>
      </c>
      <c r="AA235" s="688">
        <v>6.4</v>
      </c>
      <c r="AB235" s="671"/>
      <c r="AC235" s="685"/>
      <c r="AD235" s="686" t="s">
        <v>88</v>
      </c>
      <c r="AE235" s="687">
        <v>32</v>
      </c>
      <c r="AF235" s="688">
        <v>11.469534050179211</v>
      </c>
      <c r="AG235" s="672"/>
      <c r="AH235" s="685"/>
      <c r="AI235" s="686" t="s">
        <v>88</v>
      </c>
      <c r="AJ235" s="687">
        <v>9</v>
      </c>
      <c r="AK235" s="688">
        <v>2.735562310030395</v>
      </c>
      <c r="AL235" s="671"/>
      <c r="AM235" s="685"/>
      <c r="AN235" s="686" t="s">
        <v>88</v>
      </c>
      <c r="AO235" s="687">
        <v>13</v>
      </c>
      <c r="AP235" s="688">
        <v>8.0745341614906838</v>
      </c>
      <c r="AR235" s="671"/>
      <c r="AS235" s="685"/>
      <c r="AT235" s="686" t="s">
        <v>88</v>
      </c>
      <c r="AU235" s="687">
        <v>40</v>
      </c>
      <c r="AV235" s="688">
        <v>5.3619302949061662</v>
      </c>
      <c r="AW235" s="671"/>
      <c r="AX235" s="685"/>
      <c r="AY235" s="686" t="s">
        <v>88</v>
      </c>
      <c r="AZ235" s="687">
        <v>66</v>
      </c>
      <c r="BA235" s="688">
        <v>11.68141592920354</v>
      </c>
      <c r="BB235" s="583"/>
      <c r="BC235" s="58"/>
      <c r="BD235" s="58"/>
    </row>
    <row r="236" spans="2:56" ht="25.05" customHeight="1">
      <c r="X236" s="685"/>
      <c r="Y236" s="686" t="s">
        <v>89</v>
      </c>
      <c r="Z236" s="687">
        <v>75</v>
      </c>
      <c r="AA236" s="688">
        <v>30</v>
      </c>
      <c r="AB236" s="671"/>
      <c r="AC236" s="685"/>
      <c r="AD236" s="686" t="s">
        <v>89</v>
      </c>
      <c r="AE236" s="687">
        <v>132</v>
      </c>
      <c r="AF236" s="688">
        <v>47.311827956989248</v>
      </c>
      <c r="AG236" s="672"/>
      <c r="AH236" s="685"/>
      <c r="AI236" s="686" t="s">
        <v>89</v>
      </c>
      <c r="AJ236" s="687">
        <v>75</v>
      </c>
      <c r="AK236" s="688">
        <v>22.796352583586625</v>
      </c>
      <c r="AL236" s="671"/>
      <c r="AM236" s="685"/>
      <c r="AN236" s="686" t="s">
        <v>89</v>
      </c>
      <c r="AO236" s="687">
        <v>83</v>
      </c>
      <c r="AP236" s="688">
        <v>51.552795031055901</v>
      </c>
      <c r="AR236" s="671"/>
      <c r="AS236" s="685"/>
      <c r="AT236" s="686" t="s">
        <v>89</v>
      </c>
      <c r="AU236" s="687">
        <v>318</v>
      </c>
      <c r="AV236" s="688">
        <v>42.627345844504021</v>
      </c>
      <c r="AW236" s="671"/>
      <c r="AX236" s="685"/>
      <c r="AY236" s="686" t="s">
        <v>89</v>
      </c>
      <c r="AZ236" s="687">
        <v>282</v>
      </c>
      <c r="BA236" s="688">
        <v>49.911504424778762</v>
      </c>
      <c r="BB236" s="583"/>
      <c r="BC236" s="58"/>
      <c r="BD236" s="58"/>
    </row>
    <row r="237" spans="2:56" ht="25.05" customHeight="1">
      <c r="X237" s="685"/>
      <c r="Y237" s="686" t="s">
        <v>90</v>
      </c>
      <c r="Z237" s="687">
        <v>149</v>
      </c>
      <c r="AA237" s="688">
        <v>59.599999999999994</v>
      </c>
      <c r="AB237" s="671"/>
      <c r="AC237" s="685"/>
      <c r="AD237" s="686" t="s">
        <v>90</v>
      </c>
      <c r="AE237" s="687">
        <v>101</v>
      </c>
      <c r="AF237" s="688">
        <v>36.200716845878134</v>
      </c>
      <c r="AG237" s="672"/>
      <c r="AH237" s="685"/>
      <c r="AI237" s="686" t="s">
        <v>90</v>
      </c>
      <c r="AJ237" s="687">
        <v>242</v>
      </c>
      <c r="AK237" s="688">
        <v>73.556231003039514</v>
      </c>
      <c r="AL237" s="671"/>
      <c r="AM237" s="685"/>
      <c r="AN237" s="686" t="s">
        <v>90</v>
      </c>
      <c r="AO237" s="687">
        <v>64</v>
      </c>
      <c r="AP237" s="688">
        <v>39.751552795031053</v>
      </c>
      <c r="AR237" s="671"/>
      <c r="AS237" s="685"/>
      <c r="AT237" s="686" t="s">
        <v>90</v>
      </c>
      <c r="AU237" s="687">
        <v>373</v>
      </c>
      <c r="AV237" s="688">
        <v>50</v>
      </c>
      <c r="AW237" s="671"/>
      <c r="AX237" s="685"/>
      <c r="AY237" s="686" t="s">
        <v>90</v>
      </c>
      <c r="AZ237" s="687">
        <v>198</v>
      </c>
      <c r="BA237" s="688">
        <v>35.044247787610622</v>
      </c>
      <c r="BB237" s="583"/>
      <c r="BC237" s="58"/>
      <c r="BD237" s="58"/>
    </row>
    <row r="238" spans="2:56" ht="25.05" customHeight="1">
      <c r="X238" s="685"/>
      <c r="Y238" s="686" t="s">
        <v>13</v>
      </c>
      <c r="Z238" s="687">
        <v>250</v>
      </c>
      <c r="AA238" s="688">
        <v>100</v>
      </c>
      <c r="AB238" s="671"/>
      <c r="AC238" s="685"/>
      <c r="AD238" s="686" t="s">
        <v>13</v>
      </c>
      <c r="AE238" s="687">
        <v>279</v>
      </c>
      <c r="AF238" s="688">
        <v>100</v>
      </c>
      <c r="AG238" s="672"/>
      <c r="AH238" s="685"/>
      <c r="AI238" s="686" t="s">
        <v>13</v>
      </c>
      <c r="AJ238" s="687">
        <v>329</v>
      </c>
      <c r="AK238" s="688">
        <v>100</v>
      </c>
      <c r="AL238" s="671"/>
      <c r="AM238" s="685"/>
      <c r="AN238" s="686" t="s">
        <v>13</v>
      </c>
      <c r="AO238" s="687">
        <v>161</v>
      </c>
      <c r="AP238" s="688">
        <v>100</v>
      </c>
      <c r="AR238" s="671"/>
      <c r="AS238" s="685"/>
      <c r="AT238" s="686" t="s">
        <v>13</v>
      </c>
      <c r="AU238" s="687">
        <v>746</v>
      </c>
      <c r="AV238" s="688">
        <v>100</v>
      </c>
      <c r="AW238" s="671"/>
      <c r="AX238" s="685"/>
      <c r="AY238" s="686" t="s">
        <v>13</v>
      </c>
      <c r="AZ238" s="687">
        <v>565</v>
      </c>
      <c r="BA238" s="688">
        <v>100</v>
      </c>
      <c r="BB238" s="583"/>
      <c r="BC238" s="58"/>
      <c r="BD238" s="58"/>
    </row>
    <row r="239" spans="2:56" ht="25.05" customHeight="1">
      <c r="X239" s="685" t="s">
        <v>91</v>
      </c>
      <c r="Y239" s="690" t="s">
        <v>14</v>
      </c>
      <c r="Z239" s="687">
        <v>19</v>
      </c>
      <c r="AA239" s="691"/>
      <c r="AB239" s="671"/>
      <c r="AC239" s="685" t="s">
        <v>91</v>
      </c>
      <c r="AD239" s="690" t="s">
        <v>14</v>
      </c>
      <c r="AE239" s="687">
        <v>13</v>
      </c>
      <c r="AF239" s="691"/>
      <c r="AG239" s="672"/>
      <c r="AH239" s="685" t="s">
        <v>91</v>
      </c>
      <c r="AI239" s="690" t="s">
        <v>14</v>
      </c>
      <c r="AJ239" s="687">
        <v>9</v>
      </c>
      <c r="AK239" s="691"/>
      <c r="AL239" s="671"/>
      <c r="AM239" s="685" t="s">
        <v>91</v>
      </c>
      <c r="AN239" s="690" t="s">
        <v>14</v>
      </c>
      <c r="AO239" s="687">
        <v>2</v>
      </c>
      <c r="AP239" s="691"/>
      <c r="AR239" s="671"/>
      <c r="AS239" s="685" t="s">
        <v>91</v>
      </c>
      <c r="AT239" s="690" t="s">
        <v>14</v>
      </c>
      <c r="AU239" s="687">
        <v>2</v>
      </c>
      <c r="AV239" s="691"/>
      <c r="AW239" s="671"/>
      <c r="AX239" s="685" t="s">
        <v>91</v>
      </c>
      <c r="AY239" s="690" t="s">
        <v>14</v>
      </c>
      <c r="AZ239" s="687">
        <v>8</v>
      </c>
      <c r="BA239" s="691"/>
      <c r="BB239" s="583"/>
      <c r="BC239" s="58"/>
      <c r="BD239" s="58"/>
    </row>
    <row r="240" spans="2:56" ht="25.05" customHeight="1" thickBot="1">
      <c r="X240" s="692" t="s">
        <v>13</v>
      </c>
      <c r="Y240" s="693"/>
      <c r="Z240" s="694">
        <v>269</v>
      </c>
      <c r="AA240" s="695"/>
      <c r="AB240" s="671"/>
      <c r="AC240" s="692" t="s">
        <v>13</v>
      </c>
      <c r="AD240" s="693"/>
      <c r="AE240" s="694">
        <v>292</v>
      </c>
      <c r="AF240" s="695"/>
      <c r="AG240" s="672"/>
      <c r="AH240" s="692" t="s">
        <v>13</v>
      </c>
      <c r="AI240" s="693"/>
      <c r="AJ240" s="694">
        <v>338</v>
      </c>
      <c r="AK240" s="695"/>
      <c r="AL240" s="671"/>
      <c r="AM240" s="692" t="s">
        <v>13</v>
      </c>
      <c r="AN240" s="693"/>
      <c r="AO240" s="694">
        <v>163</v>
      </c>
      <c r="AP240" s="695"/>
      <c r="AR240" s="671"/>
      <c r="AS240" s="692" t="s">
        <v>13</v>
      </c>
      <c r="AT240" s="693"/>
      <c r="AU240" s="694">
        <v>748</v>
      </c>
      <c r="AV240" s="695"/>
      <c r="AW240" s="671"/>
      <c r="AX240" s="692" t="s">
        <v>13</v>
      </c>
      <c r="AY240" s="693"/>
      <c r="AZ240" s="694">
        <v>573</v>
      </c>
      <c r="BA240" s="695"/>
      <c r="BB240" s="583"/>
      <c r="BC240" s="58"/>
      <c r="BD240" s="58"/>
    </row>
    <row r="241" spans="2:56" ht="25.05" customHeight="1" thickTop="1">
      <c r="X241" s="696" t="s">
        <v>92</v>
      </c>
      <c r="Y241" s="696"/>
      <c r="Z241" s="696"/>
      <c r="AA241" s="696"/>
      <c r="AB241" s="671"/>
      <c r="AC241" s="696" t="s">
        <v>93</v>
      </c>
      <c r="AD241" s="696"/>
      <c r="AE241" s="696"/>
      <c r="AF241" s="696"/>
      <c r="AG241" s="672"/>
      <c r="AH241" s="696" t="s">
        <v>92</v>
      </c>
      <c r="AI241" s="696"/>
      <c r="AJ241" s="696"/>
      <c r="AK241" s="696"/>
      <c r="AL241" s="671"/>
      <c r="AM241" s="696" t="s">
        <v>93</v>
      </c>
      <c r="AN241" s="696"/>
      <c r="AO241" s="696"/>
      <c r="AP241" s="696"/>
      <c r="AR241" s="671"/>
      <c r="AS241" s="696" t="s">
        <v>92</v>
      </c>
      <c r="AT241" s="696"/>
      <c r="AU241" s="696"/>
      <c r="AV241" s="696"/>
      <c r="AW241" s="671"/>
      <c r="AX241" s="696" t="s">
        <v>93</v>
      </c>
      <c r="AY241" s="696"/>
      <c r="AZ241" s="696"/>
      <c r="BA241" s="696"/>
      <c r="BB241" s="583"/>
      <c r="BC241" s="58"/>
      <c r="BD241" s="58"/>
    </row>
    <row r="242" spans="2:56" ht="33.450000000000003" customHeight="1">
      <c r="B242" s="1197" t="s">
        <v>235</v>
      </c>
      <c r="C242" s="1197"/>
      <c r="D242" s="1197"/>
      <c r="E242" s="1197"/>
      <c r="F242" s="1197"/>
      <c r="G242" s="1197"/>
      <c r="H242" s="1197"/>
      <c r="I242" s="1197"/>
      <c r="J242" s="1197"/>
      <c r="K242" s="1197"/>
      <c r="L242" s="1197"/>
      <c r="M242" s="1197"/>
      <c r="N242" s="1197"/>
      <c r="O242" s="1197"/>
      <c r="P242" s="1197"/>
      <c r="Q242" s="1197"/>
      <c r="R242" s="703"/>
      <c r="BB242" s="583"/>
      <c r="BC242" s="58"/>
      <c r="BD242" s="58"/>
    </row>
    <row r="243" spans="2:56" ht="25.05" customHeight="1" thickBot="1">
      <c r="X243" s="673" t="s">
        <v>140</v>
      </c>
      <c r="Y243" s="673"/>
      <c r="Z243" s="673"/>
      <c r="AA243" s="673"/>
      <c r="AB243" s="671"/>
      <c r="AC243" s="673" t="s">
        <v>140</v>
      </c>
      <c r="AD243" s="673"/>
      <c r="AE243" s="673"/>
      <c r="AF243" s="673"/>
      <c r="AG243" s="672"/>
      <c r="AH243" s="673" t="s">
        <v>140</v>
      </c>
      <c r="AI243" s="673"/>
      <c r="AJ243" s="673"/>
      <c r="AK243" s="673"/>
      <c r="AL243" s="671"/>
      <c r="AM243" s="673" t="s">
        <v>140</v>
      </c>
      <c r="AN243" s="673"/>
      <c r="AO243" s="673"/>
      <c r="AP243" s="673"/>
      <c r="AR243" s="671"/>
      <c r="AS243" s="673" t="s">
        <v>140</v>
      </c>
      <c r="AT243" s="673"/>
      <c r="AU243" s="673"/>
      <c r="AV243" s="673"/>
      <c r="AW243" s="671"/>
      <c r="AX243" s="673" t="s">
        <v>140</v>
      </c>
      <c r="AY243" s="673"/>
      <c r="AZ243" s="673"/>
      <c r="BA243" s="673"/>
      <c r="BB243" s="583"/>
      <c r="BC243" s="58"/>
      <c r="BD243" s="58"/>
    </row>
    <row r="244" spans="2:56" ht="25.05" customHeight="1" thickTop="1" thickBot="1">
      <c r="X244" s="674"/>
      <c r="Y244" s="675"/>
      <c r="Z244" s="676" t="s">
        <v>83</v>
      </c>
      <c r="AA244" s="677" t="s">
        <v>84</v>
      </c>
      <c r="AB244" s="671"/>
      <c r="AC244" s="674"/>
      <c r="AD244" s="675"/>
      <c r="AE244" s="676" t="s">
        <v>83</v>
      </c>
      <c r="AF244" s="677" t="s">
        <v>84</v>
      </c>
      <c r="AG244" s="672"/>
      <c r="AH244" s="674"/>
      <c r="AI244" s="675"/>
      <c r="AJ244" s="676" t="s">
        <v>83</v>
      </c>
      <c r="AK244" s="677" t="s">
        <v>84</v>
      </c>
      <c r="AL244" s="671"/>
      <c r="AM244" s="674"/>
      <c r="AN244" s="675"/>
      <c r="AO244" s="676" t="s">
        <v>83</v>
      </c>
      <c r="AP244" s="677" t="s">
        <v>84</v>
      </c>
      <c r="AR244" s="671"/>
      <c r="AS244" s="674"/>
      <c r="AT244" s="675"/>
      <c r="AU244" s="676" t="s">
        <v>83</v>
      </c>
      <c r="AV244" s="677" t="s">
        <v>84</v>
      </c>
      <c r="AW244" s="671"/>
      <c r="AX244" s="674"/>
      <c r="AY244" s="675"/>
      <c r="AZ244" s="676" t="s">
        <v>83</v>
      </c>
      <c r="BA244" s="677" t="s">
        <v>84</v>
      </c>
      <c r="BB244" s="583"/>
      <c r="BC244" s="58"/>
      <c r="BD244" s="58"/>
    </row>
    <row r="245" spans="2:56" ht="25.05" customHeight="1" thickTop="1">
      <c r="X245" s="678" t="s">
        <v>85</v>
      </c>
      <c r="Y245" s="679" t="s">
        <v>86</v>
      </c>
      <c r="Z245" s="680">
        <v>7</v>
      </c>
      <c r="AA245" s="681">
        <v>2.8112449799196786</v>
      </c>
      <c r="AB245" s="671"/>
      <c r="AC245" s="678" t="s">
        <v>85</v>
      </c>
      <c r="AD245" s="679" t="s">
        <v>86</v>
      </c>
      <c r="AE245" s="680">
        <v>8</v>
      </c>
      <c r="AF245" s="681">
        <v>2.9090909090909092</v>
      </c>
      <c r="AG245" s="672"/>
      <c r="AH245" s="678" t="s">
        <v>85</v>
      </c>
      <c r="AI245" s="679" t="s">
        <v>86</v>
      </c>
      <c r="AJ245" s="680">
        <v>6</v>
      </c>
      <c r="AK245" s="681">
        <v>1.8237082066869299</v>
      </c>
      <c r="AL245" s="671"/>
      <c r="AM245" s="678" t="s">
        <v>85</v>
      </c>
      <c r="AN245" s="679" t="s">
        <v>86</v>
      </c>
      <c r="AO245" s="680">
        <v>4</v>
      </c>
      <c r="AP245" s="681">
        <v>2.5</v>
      </c>
      <c r="AR245" s="671"/>
      <c r="AS245" s="678" t="s">
        <v>85</v>
      </c>
      <c r="AT245" s="679" t="s">
        <v>86</v>
      </c>
      <c r="AU245" s="680">
        <v>11</v>
      </c>
      <c r="AV245" s="681">
        <v>1.4725568942436411</v>
      </c>
      <c r="AW245" s="671"/>
      <c r="AX245" s="678" t="s">
        <v>85</v>
      </c>
      <c r="AY245" s="679" t="s">
        <v>86</v>
      </c>
      <c r="AZ245" s="680">
        <v>24</v>
      </c>
      <c r="BA245" s="681">
        <v>4.2328042328042326</v>
      </c>
      <c r="BB245" s="583"/>
      <c r="BC245" s="58"/>
      <c r="BD245" s="58"/>
    </row>
    <row r="246" spans="2:56" ht="25.05" customHeight="1">
      <c r="X246" s="685"/>
      <c r="Y246" s="686" t="s">
        <v>87</v>
      </c>
      <c r="Z246" s="687">
        <v>12</v>
      </c>
      <c r="AA246" s="688">
        <v>4.8192771084337354</v>
      </c>
      <c r="AB246" s="671"/>
      <c r="AC246" s="685"/>
      <c r="AD246" s="686" t="s">
        <v>87</v>
      </c>
      <c r="AE246" s="687">
        <v>17</v>
      </c>
      <c r="AF246" s="688">
        <v>6.1818181818181817</v>
      </c>
      <c r="AG246" s="672"/>
      <c r="AH246" s="685"/>
      <c r="AI246" s="686" t="s">
        <v>87</v>
      </c>
      <c r="AJ246" s="687">
        <v>22</v>
      </c>
      <c r="AK246" s="688">
        <v>6.6869300911854097</v>
      </c>
      <c r="AL246" s="671"/>
      <c r="AM246" s="685"/>
      <c r="AN246" s="686" t="s">
        <v>87</v>
      </c>
      <c r="AO246" s="687">
        <v>23</v>
      </c>
      <c r="AP246" s="688">
        <v>14.374999999999998</v>
      </c>
      <c r="AR246" s="671"/>
      <c r="AS246" s="685"/>
      <c r="AT246" s="686" t="s">
        <v>87</v>
      </c>
      <c r="AU246" s="687">
        <v>38</v>
      </c>
      <c r="AV246" s="688">
        <v>5.0870147255689426</v>
      </c>
      <c r="AW246" s="671"/>
      <c r="AX246" s="685"/>
      <c r="AY246" s="686" t="s">
        <v>87</v>
      </c>
      <c r="AZ246" s="687">
        <v>63</v>
      </c>
      <c r="BA246" s="688">
        <v>11.111111111111111</v>
      </c>
      <c r="BB246" s="583"/>
      <c r="BC246" s="58"/>
      <c r="BD246" s="58"/>
    </row>
    <row r="247" spans="2:56" ht="25.05" customHeight="1">
      <c r="X247" s="685"/>
      <c r="Y247" s="686" t="s">
        <v>88</v>
      </c>
      <c r="Z247" s="687">
        <v>29</v>
      </c>
      <c r="AA247" s="688">
        <v>11.646586345381527</v>
      </c>
      <c r="AB247" s="671"/>
      <c r="AC247" s="685"/>
      <c r="AD247" s="686" t="s">
        <v>88</v>
      </c>
      <c r="AE247" s="687">
        <v>50</v>
      </c>
      <c r="AF247" s="688">
        <v>18.181818181818183</v>
      </c>
      <c r="AG247" s="672"/>
      <c r="AH247" s="685"/>
      <c r="AI247" s="686" t="s">
        <v>88</v>
      </c>
      <c r="AJ247" s="687">
        <v>87</v>
      </c>
      <c r="AK247" s="688">
        <v>26.443768996960486</v>
      </c>
      <c r="AL247" s="671"/>
      <c r="AM247" s="685"/>
      <c r="AN247" s="686" t="s">
        <v>88</v>
      </c>
      <c r="AO247" s="687">
        <v>61</v>
      </c>
      <c r="AP247" s="688">
        <v>38.125</v>
      </c>
      <c r="AR247" s="671"/>
      <c r="AS247" s="685"/>
      <c r="AT247" s="686" t="s">
        <v>88</v>
      </c>
      <c r="AU247" s="687">
        <v>121</v>
      </c>
      <c r="AV247" s="688">
        <v>16.198125836680052</v>
      </c>
      <c r="AW247" s="671"/>
      <c r="AX247" s="685"/>
      <c r="AY247" s="686" t="s">
        <v>88</v>
      </c>
      <c r="AZ247" s="687">
        <v>143</v>
      </c>
      <c r="BA247" s="688">
        <v>25.220458553791886</v>
      </c>
      <c r="BB247" s="583"/>
      <c r="BC247" s="58"/>
      <c r="BD247" s="58"/>
    </row>
    <row r="248" spans="2:56" ht="25.05" customHeight="1">
      <c r="X248" s="685"/>
      <c r="Y248" s="686" t="s">
        <v>89</v>
      </c>
      <c r="Z248" s="687">
        <v>88</v>
      </c>
      <c r="AA248" s="688">
        <v>35.341365461847388</v>
      </c>
      <c r="AB248" s="671"/>
      <c r="AC248" s="685"/>
      <c r="AD248" s="686" t="s">
        <v>89</v>
      </c>
      <c r="AE248" s="687">
        <v>111</v>
      </c>
      <c r="AF248" s="688">
        <v>40.36363636363636</v>
      </c>
      <c r="AG248" s="672"/>
      <c r="AH248" s="685"/>
      <c r="AI248" s="686" t="s">
        <v>89</v>
      </c>
      <c r="AJ248" s="687">
        <v>124</v>
      </c>
      <c r="AK248" s="688">
        <v>37.689969604863222</v>
      </c>
      <c r="AL248" s="671"/>
      <c r="AM248" s="685"/>
      <c r="AN248" s="686" t="s">
        <v>89</v>
      </c>
      <c r="AO248" s="687">
        <v>54</v>
      </c>
      <c r="AP248" s="688">
        <v>33.75</v>
      </c>
      <c r="AR248" s="671"/>
      <c r="AS248" s="685"/>
      <c r="AT248" s="686" t="s">
        <v>89</v>
      </c>
      <c r="AU248" s="687">
        <v>257</v>
      </c>
      <c r="AV248" s="688">
        <v>34.404283801874165</v>
      </c>
      <c r="AW248" s="671"/>
      <c r="AX248" s="685"/>
      <c r="AY248" s="686" t="s">
        <v>89</v>
      </c>
      <c r="AZ248" s="687">
        <v>183</v>
      </c>
      <c r="BA248" s="688">
        <v>32.275132275132272</v>
      </c>
      <c r="BB248" s="583"/>
      <c r="BC248" s="58"/>
      <c r="BD248" s="58"/>
    </row>
    <row r="249" spans="2:56" ht="25.05" customHeight="1">
      <c r="X249" s="685"/>
      <c r="Y249" s="686" t="s">
        <v>90</v>
      </c>
      <c r="Z249" s="687">
        <v>113</v>
      </c>
      <c r="AA249" s="688">
        <v>45.381526104417667</v>
      </c>
      <c r="AB249" s="671"/>
      <c r="AC249" s="685"/>
      <c r="AD249" s="686" t="s">
        <v>90</v>
      </c>
      <c r="AE249" s="687">
        <v>89</v>
      </c>
      <c r="AF249" s="688">
        <v>32.36363636363636</v>
      </c>
      <c r="AG249" s="672"/>
      <c r="AH249" s="685"/>
      <c r="AI249" s="686" t="s">
        <v>90</v>
      </c>
      <c r="AJ249" s="687">
        <v>90</v>
      </c>
      <c r="AK249" s="688">
        <v>27.355623100303951</v>
      </c>
      <c r="AL249" s="671"/>
      <c r="AM249" s="685"/>
      <c r="AN249" s="686" t="s">
        <v>90</v>
      </c>
      <c r="AO249" s="687">
        <v>18</v>
      </c>
      <c r="AP249" s="688">
        <v>11.25</v>
      </c>
      <c r="AR249" s="671"/>
      <c r="AS249" s="685"/>
      <c r="AT249" s="686" t="s">
        <v>90</v>
      </c>
      <c r="AU249" s="687">
        <v>320</v>
      </c>
      <c r="AV249" s="688">
        <v>42.838018741633199</v>
      </c>
      <c r="AW249" s="671"/>
      <c r="AX249" s="685"/>
      <c r="AY249" s="686" t="s">
        <v>90</v>
      </c>
      <c r="AZ249" s="687">
        <v>154</v>
      </c>
      <c r="BA249" s="688">
        <v>27.160493827160494</v>
      </c>
      <c r="BB249" s="583"/>
      <c r="BC249" s="58"/>
      <c r="BD249" s="58"/>
    </row>
    <row r="250" spans="2:56" ht="25.05" customHeight="1">
      <c r="X250" s="685"/>
      <c r="Y250" s="686" t="s">
        <v>13</v>
      </c>
      <c r="Z250" s="687">
        <v>249</v>
      </c>
      <c r="AA250" s="688">
        <v>100</v>
      </c>
      <c r="AB250" s="671"/>
      <c r="AC250" s="685"/>
      <c r="AD250" s="686" t="s">
        <v>13</v>
      </c>
      <c r="AE250" s="687">
        <v>275</v>
      </c>
      <c r="AF250" s="688">
        <v>100</v>
      </c>
      <c r="AG250" s="672"/>
      <c r="AH250" s="685"/>
      <c r="AI250" s="686" t="s">
        <v>13</v>
      </c>
      <c r="AJ250" s="687">
        <v>329</v>
      </c>
      <c r="AK250" s="688">
        <v>100</v>
      </c>
      <c r="AL250" s="671"/>
      <c r="AM250" s="685"/>
      <c r="AN250" s="686" t="s">
        <v>13</v>
      </c>
      <c r="AO250" s="687">
        <v>160</v>
      </c>
      <c r="AP250" s="688">
        <v>100</v>
      </c>
      <c r="AR250" s="671"/>
      <c r="AS250" s="685"/>
      <c r="AT250" s="686" t="s">
        <v>13</v>
      </c>
      <c r="AU250" s="687">
        <v>747</v>
      </c>
      <c r="AV250" s="688">
        <v>100</v>
      </c>
      <c r="AW250" s="671"/>
      <c r="AX250" s="685"/>
      <c r="AY250" s="686" t="s">
        <v>13</v>
      </c>
      <c r="AZ250" s="687">
        <v>567</v>
      </c>
      <c r="BA250" s="688">
        <v>100</v>
      </c>
      <c r="BB250" s="583"/>
      <c r="BC250" s="58"/>
      <c r="BD250" s="58"/>
    </row>
    <row r="251" spans="2:56" ht="25.05" customHeight="1">
      <c r="X251" s="685" t="s">
        <v>91</v>
      </c>
      <c r="Y251" s="690" t="s">
        <v>14</v>
      </c>
      <c r="Z251" s="687">
        <v>20</v>
      </c>
      <c r="AA251" s="691"/>
      <c r="AB251" s="671"/>
      <c r="AC251" s="685" t="s">
        <v>91</v>
      </c>
      <c r="AD251" s="690" t="s">
        <v>14</v>
      </c>
      <c r="AE251" s="687">
        <v>17</v>
      </c>
      <c r="AF251" s="691"/>
      <c r="AG251" s="672"/>
      <c r="AH251" s="685" t="s">
        <v>91</v>
      </c>
      <c r="AI251" s="690" t="s">
        <v>14</v>
      </c>
      <c r="AJ251" s="687">
        <v>8</v>
      </c>
      <c r="AK251" s="691"/>
      <c r="AL251" s="671"/>
      <c r="AM251" s="685" t="s">
        <v>91</v>
      </c>
      <c r="AN251" s="690" t="s">
        <v>14</v>
      </c>
      <c r="AO251" s="687">
        <v>3</v>
      </c>
      <c r="AP251" s="691"/>
      <c r="AR251" s="671"/>
      <c r="AS251" s="685" t="s">
        <v>91</v>
      </c>
      <c r="AT251" s="690" t="s">
        <v>14</v>
      </c>
      <c r="AU251" s="687">
        <v>1</v>
      </c>
      <c r="AV251" s="691"/>
      <c r="AW251" s="671"/>
      <c r="AX251" s="685" t="s">
        <v>91</v>
      </c>
      <c r="AY251" s="690" t="s">
        <v>14</v>
      </c>
      <c r="AZ251" s="687">
        <v>6</v>
      </c>
      <c r="BA251" s="691"/>
      <c r="BB251" s="583"/>
      <c r="BC251" s="58"/>
      <c r="BD251" s="58"/>
    </row>
    <row r="252" spans="2:56" ht="25.05" customHeight="1" thickBot="1">
      <c r="X252" s="692" t="s">
        <v>13</v>
      </c>
      <c r="Y252" s="693"/>
      <c r="Z252" s="694">
        <v>269</v>
      </c>
      <c r="AA252" s="695"/>
      <c r="AB252" s="671"/>
      <c r="AC252" s="692" t="s">
        <v>13</v>
      </c>
      <c r="AD252" s="693"/>
      <c r="AE252" s="694">
        <v>292</v>
      </c>
      <c r="AF252" s="695"/>
      <c r="AG252" s="672"/>
      <c r="AH252" s="685"/>
      <c r="AI252" s="686" t="s">
        <v>136</v>
      </c>
      <c r="AJ252" s="687">
        <v>1</v>
      </c>
      <c r="AK252" s="691"/>
      <c r="AL252" s="671"/>
      <c r="AM252" s="692" t="s">
        <v>13</v>
      </c>
      <c r="AN252" s="693"/>
      <c r="AO252" s="694">
        <v>163</v>
      </c>
      <c r="AP252" s="695"/>
      <c r="AR252" s="671"/>
      <c r="AS252" s="692" t="s">
        <v>13</v>
      </c>
      <c r="AT252" s="693"/>
      <c r="AU252" s="694">
        <v>748</v>
      </c>
      <c r="AV252" s="695"/>
      <c r="AW252" s="671"/>
      <c r="AX252" s="692" t="s">
        <v>13</v>
      </c>
      <c r="AY252" s="693"/>
      <c r="AZ252" s="694">
        <v>573</v>
      </c>
      <c r="BA252" s="695"/>
      <c r="BB252" s="583"/>
      <c r="BC252" s="58"/>
      <c r="BD252" s="58"/>
    </row>
    <row r="253" spans="2:56" ht="25.05" customHeight="1" thickTop="1">
      <c r="X253" s="696" t="s">
        <v>92</v>
      </c>
      <c r="Y253" s="696"/>
      <c r="Z253" s="696"/>
      <c r="AA253" s="696"/>
      <c r="AB253" s="671"/>
      <c r="AC253" s="696" t="s">
        <v>93</v>
      </c>
      <c r="AD253" s="696"/>
      <c r="AE253" s="696"/>
      <c r="AF253" s="696"/>
      <c r="AG253" s="672"/>
      <c r="AH253" s="685"/>
      <c r="AI253" s="686" t="s">
        <v>13</v>
      </c>
      <c r="AJ253" s="687">
        <v>9</v>
      </c>
      <c r="AK253" s="691"/>
      <c r="AL253" s="671"/>
      <c r="AM253" s="696" t="s">
        <v>93</v>
      </c>
      <c r="AN253" s="696"/>
      <c r="AO253" s="696"/>
      <c r="AP253" s="696"/>
      <c r="AR253" s="671"/>
      <c r="AS253" s="696" t="s">
        <v>92</v>
      </c>
      <c r="AT253" s="696"/>
      <c r="AU253" s="696"/>
      <c r="AV253" s="696"/>
      <c r="AW253" s="671"/>
      <c r="AX253" s="696" t="s">
        <v>93</v>
      </c>
      <c r="AY253" s="696"/>
      <c r="AZ253" s="696"/>
      <c r="BA253" s="696"/>
      <c r="BB253" s="583"/>
      <c r="BC253" s="58"/>
      <c r="BD253" s="58"/>
    </row>
    <row r="254" spans="2:56" ht="25.05" customHeight="1" thickBot="1">
      <c r="AG254" s="672"/>
      <c r="AH254" s="692" t="s">
        <v>13</v>
      </c>
      <c r="AI254" s="693"/>
      <c r="AJ254" s="694">
        <v>338</v>
      </c>
      <c r="AK254" s="695"/>
      <c r="AL254" s="671"/>
      <c r="AR254" s="671"/>
      <c r="BB254" s="583"/>
      <c r="BC254" s="58"/>
      <c r="BD254" s="58"/>
    </row>
    <row r="255" spans="2:56" ht="25.05" customHeight="1" thickTop="1">
      <c r="B255" s="1197" t="s">
        <v>236</v>
      </c>
      <c r="C255" s="1197"/>
      <c r="D255" s="1197"/>
      <c r="E255" s="1197"/>
      <c r="F255" s="1197"/>
      <c r="G255" s="1197"/>
      <c r="H255" s="1197"/>
      <c r="I255" s="1197"/>
      <c r="J255" s="1197"/>
      <c r="K255" s="1197"/>
      <c r="L255" s="1197"/>
      <c r="M255" s="1197"/>
      <c r="N255" s="1197"/>
      <c r="O255" s="1197"/>
      <c r="P255" s="1197"/>
      <c r="Q255" s="1197"/>
      <c r="R255" s="703"/>
      <c r="X255" s="696"/>
      <c r="Y255" s="696"/>
      <c r="Z255" s="696"/>
      <c r="AA255" s="696"/>
      <c r="AB255" s="671"/>
      <c r="AC255" s="696"/>
      <c r="AD255" s="696"/>
      <c r="AE255" s="696"/>
      <c r="AF255" s="696"/>
      <c r="AG255" s="672"/>
      <c r="AH255" s="696" t="s">
        <v>92</v>
      </c>
      <c r="AI255" s="696"/>
      <c r="AJ255" s="696"/>
      <c r="AK255" s="696"/>
      <c r="AL255" s="671"/>
      <c r="AR255" s="671"/>
      <c r="AS255" s="696"/>
      <c r="AT255" s="696"/>
      <c r="AU255" s="696"/>
      <c r="AV255" s="696"/>
      <c r="AW255" s="671"/>
      <c r="AX255" s="696"/>
      <c r="AY255" s="696"/>
      <c r="AZ255" s="696"/>
      <c r="BA255" s="696"/>
      <c r="BB255" s="583"/>
      <c r="BC255" s="58"/>
      <c r="BD255" s="58"/>
    </row>
    <row r="256" spans="2:56" ht="25.05" customHeight="1" thickBot="1">
      <c r="X256" s="673" t="s">
        <v>141</v>
      </c>
      <c r="Y256" s="673"/>
      <c r="Z256" s="673"/>
      <c r="AA256" s="673"/>
      <c r="AB256" s="671"/>
      <c r="AC256" s="673" t="s">
        <v>141</v>
      </c>
      <c r="AD256" s="673"/>
      <c r="AE256" s="673"/>
      <c r="AF256" s="673"/>
      <c r="AG256" s="672"/>
      <c r="AH256" s="673" t="s">
        <v>141</v>
      </c>
      <c r="AI256" s="673"/>
      <c r="AJ256" s="673"/>
      <c r="AK256" s="673"/>
      <c r="AL256" s="671"/>
      <c r="AM256" s="673" t="s">
        <v>141</v>
      </c>
      <c r="AN256" s="673"/>
      <c r="AO256" s="673"/>
      <c r="AP256" s="673"/>
      <c r="AR256" s="671"/>
      <c r="AS256" s="673" t="s">
        <v>141</v>
      </c>
      <c r="AT256" s="673"/>
      <c r="AU256" s="673"/>
      <c r="AV256" s="673"/>
      <c r="AW256" s="671"/>
      <c r="AX256" s="673" t="s">
        <v>141</v>
      </c>
      <c r="AY256" s="673"/>
      <c r="AZ256" s="673"/>
      <c r="BA256" s="673"/>
      <c r="BB256" s="583"/>
      <c r="BC256" s="58"/>
      <c r="BD256" s="58"/>
    </row>
    <row r="257" spans="2:56" ht="25.05" customHeight="1" thickTop="1" thickBot="1">
      <c r="X257" s="674"/>
      <c r="Y257" s="675"/>
      <c r="Z257" s="676" t="s">
        <v>83</v>
      </c>
      <c r="AA257" s="677" t="s">
        <v>84</v>
      </c>
      <c r="AB257" s="671"/>
      <c r="AC257" s="674"/>
      <c r="AD257" s="675"/>
      <c r="AE257" s="676" t="s">
        <v>83</v>
      </c>
      <c r="AF257" s="677" t="s">
        <v>84</v>
      </c>
      <c r="AG257" s="672"/>
      <c r="AH257" s="674"/>
      <c r="AI257" s="675"/>
      <c r="AJ257" s="676" t="s">
        <v>83</v>
      </c>
      <c r="AK257" s="677" t="s">
        <v>84</v>
      </c>
      <c r="AL257" s="671"/>
      <c r="AM257" s="674"/>
      <c r="AN257" s="675"/>
      <c r="AO257" s="676" t="s">
        <v>83</v>
      </c>
      <c r="AP257" s="677" t="s">
        <v>84</v>
      </c>
      <c r="AR257" s="671"/>
      <c r="AS257" s="674"/>
      <c r="AT257" s="675"/>
      <c r="AU257" s="676" t="s">
        <v>83</v>
      </c>
      <c r="AV257" s="677" t="s">
        <v>84</v>
      </c>
      <c r="AW257" s="671"/>
      <c r="AX257" s="674"/>
      <c r="AY257" s="675"/>
      <c r="AZ257" s="676" t="s">
        <v>83</v>
      </c>
      <c r="BA257" s="677" t="s">
        <v>84</v>
      </c>
      <c r="BB257" s="583"/>
      <c r="BC257" s="58"/>
      <c r="BD257" s="58"/>
    </row>
    <row r="258" spans="2:56" ht="25.05" customHeight="1" thickTop="1">
      <c r="X258" s="678" t="s">
        <v>85</v>
      </c>
      <c r="Y258" s="679" t="s">
        <v>86</v>
      </c>
      <c r="Z258" s="680">
        <v>4</v>
      </c>
      <c r="AA258" s="681">
        <v>1.6064257028112447</v>
      </c>
      <c r="AB258" s="671"/>
      <c r="AC258" s="678" t="s">
        <v>85</v>
      </c>
      <c r="AD258" s="679" t="s">
        <v>86</v>
      </c>
      <c r="AE258" s="680">
        <v>2</v>
      </c>
      <c r="AF258" s="697">
        <v>0.72727272727272729</v>
      </c>
      <c r="AG258" s="672"/>
      <c r="AH258" s="678" t="s">
        <v>85</v>
      </c>
      <c r="AI258" s="679" t="s">
        <v>86</v>
      </c>
      <c r="AJ258" s="680">
        <v>1</v>
      </c>
      <c r="AK258" s="697">
        <v>0.303951367781155</v>
      </c>
      <c r="AL258" s="671"/>
      <c r="AM258" s="678" t="s">
        <v>85</v>
      </c>
      <c r="AN258" s="679" t="s">
        <v>86</v>
      </c>
      <c r="AO258" s="698"/>
      <c r="AP258" s="698"/>
      <c r="AR258" s="671"/>
      <c r="AS258" s="678" t="s">
        <v>85</v>
      </c>
      <c r="AT258" s="679" t="s">
        <v>86</v>
      </c>
      <c r="AU258" s="680">
        <v>7</v>
      </c>
      <c r="AV258" s="697">
        <v>0.94086021505376349</v>
      </c>
      <c r="AW258" s="671"/>
      <c r="AX258" s="678" t="s">
        <v>85</v>
      </c>
      <c r="AY258" s="679" t="s">
        <v>86</v>
      </c>
      <c r="AZ258" s="680">
        <v>2</v>
      </c>
      <c r="BA258" s="697">
        <v>0.35398230088495575</v>
      </c>
      <c r="BB258" s="583"/>
      <c r="BC258" s="58"/>
      <c r="BD258" s="58"/>
    </row>
    <row r="259" spans="2:56" ht="25.05" customHeight="1">
      <c r="X259" s="685"/>
      <c r="Y259" s="686" t="s">
        <v>87</v>
      </c>
      <c r="Z259" s="687">
        <v>9</v>
      </c>
      <c r="AA259" s="688">
        <v>3.6144578313253009</v>
      </c>
      <c r="AB259" s="671"/>
      <c r="AC259" s="685"/>
      <c r="AD259" s="686" t="s">
        <v>87</v>
      </c>
      <c r="AE259" s="687">
        <v>8</v>
      </c>
      <c r="AF259" s="688">
        <v>2.9090909090909092</v>
      </c>
      <c r="AG259" s="672"/>
      <c r="AH259" s="685"/>
      <c r="AI259" s="686" t="s">
        <v>87</v>
      </c>
      <c r="AJ259" s="687">
        <v>3</v>
      </c>
      <c r="AK259" s="689">
        <v>0.91185410334346495</v>
      </c>
      <c r="AL259" s="671"/>
      <c r="AN259" s="686" t="s">
        <v>87</v>
      </c>
      <c r="AO259" s="687">
        <v>1</v>
      </c>
      <c r="AP259" s="689">
        <v>0.625</v>
      </c>
      <c r="AR259" s="671"/>
      <c r="AS259" s="685"/>
      <c r="AT259" s="686" t="s">
        <v>87</v>
      </c>
      <c r="AU259" s="687">
        <v>19</v>
      </c>
      <c r="AV259" s="688">
        <v>2.553763440860215</v>
      </c>
      <c r="AW259" s="671"/>
      <c r="AX259" s="685"/>
      <c r="AY259" s="686" t="s">
        <v>87</v>
      </c>
      <c r="AZ259" s="687">
        <v>24</v>
      </c>
      <c r="BA259" s="688">
        <v>4.2477876106194685</v>
      </c>
      <c r="BB259" s="583"/>
      <c r="BC259" s="58"/>
      <c r="BD259" s="58"/>
    </row>
    <row r="260" spans="2:56" ht="25.05" customHeight="1">
      <c r="X260" s="685"/>
      <c r="Y260" s="686" t="s">
        <v>88</v>
      </c>
      <c r="Z260" s="687">
        <v>21</v>
      </c>
      <c r="AA260" s="688">
        <v>8.4337349397590362</v>
      </c>
      <c r="AB260" s="671"/>
      <c r="AC260" s="685"/>
      <c r="AD260" s="686" t="s">
        <v>88</v>
      </c>
      <c r="AE260" s="687">
        <v>28</v>
      </c>
      <c r="AF260" s="688">
        <v>10.181818181818182</v>
      </c>
      <c r="AG260" s="672"/>
      <c r="AH260" s="685"/>
      <c r="AI260" s="686" t="s">
        <v>88</v>
      </c>
      <c r="AJ260" s="687">
        <v>11</v>
      </c>
      <c r="AK260" s="688">
        <v>3.3434650455927049</v>
      </c>
      <c r="AL260" s="671"/>
      <c r="AM260" s="685"/>
      <c r="AN260" s="686" t="s">
        <v>88</v>
      </c>
      <c r="AO260" s="687">
        <v>13</v>
      </c>
      <c r="AP260" s="688">
        <v>8.125</v>
      </c>
      <c r="AR260" s="671"/>
      <c r="AS260" s="685"/>
      <c r="AT260" s="686" t="s">
        <v>88</v>
      </c>
      <c r="AU260" s="687">
        <v>79</v>
      </c>
      <c r="AV260" s="688">
        <v>10.618279569892474</v>
      </c>
      <c r="AW260" s="671"/>
      <c r="AX260" s="685"/>
      <c r="AY260" s="686" t="s">
        <v>88</v>
      </c>
      <c r="AZ260" s="687">
        <v>59</v>
      </c>
      <c r="BA260" s="688">
        <v>10.442477876106194</v>
      </c>
      <c r="BB260" s="583"/>
      <c r="BC260" s="58"/>
      <c r="BD260" s="58"/>
    </row>
    <row r="261" spans="2:56" ht="25.05" customHeight="1">
      <c r="X261" s="685"/>
      <c r="Y261" s="686" t="s">
        <v>89</v>
      </c>
      <c r="Z261" s="687">
        <v>76</v>
      </c>
      <c r="AA261" s="688">
        <v>30.522088353413658</v>
      </c>
      <c r="AB261" s="671"/>
      <c r="AC261" s="685"/>
      <c r="AD261" s="686" t="s">
        <v>89</v>
      </c>
      <c r="AE261" s="687">
        <v>92</v>
      </c>
      <c r="AF261" s="688">
        <v>33.454545454545453</v>
      </c>
      <c r="AG261" s="672"/>
      <c r="AH261" s="685"/>
      <c r="AI261" s="686" t="s">
        <v>89</v>
      </c>
      <c r="AJ261" s="687">
        <v>103</v>
      </c>
      <c r="AK261" s="688">
        <v>31.306990881458969</v>
      </c>
      <c r="AL261" s="671"/>
      <c r="AM261" s="685"/>
      <c r="AN261" s="686" t="s">
        <v>89</v>
      </c>
      <c r="AO261" s="687">
        <v>80</v>
      </c>
      <c r="AP261" s="688">
        <v>50</v>
      </c>
      <c r="AR261" s="671"/>
      <c r="AS261" s="685"/>
      <c r="AT261" s="686" t="s">
        <v>89</v>
      </c>
      <c r="AU261" s="687">
        <v>271</v>
      </c>
      <c r="AV261" s="688">
        <v>36.424731182795696</v>
      </c>
      <c r="AW261" s="671"/>
      <c r="AX261" s="685"/>
      <c r="AY261" s="686" t="s">
        <v>89</v>
      </c>
      <c r="AZ261" s="687">
        <v>226</v>
      </c>
      <c r="BA261" s="688">
        <v>40</v>
      </c>
      <c r="BB261" s="583"/>
      <c r="BC261" s="58"/>
      <c r="BD261" s="58"/>
    </row>
    <row r="262" spans="2:56" ht="25.05" customHeight="1">
      <c r="X262" s="685"/>
      <c r="Y262" s="686" t="s">
        <v>90</v>
      </c>
      <c r="Z262" s="687">
        <v>139</v>
      </c>
      <c r="AA262" s="688">
        <v>55.823293172690761</v>
      </c>
      <c r="AB262" s="671"/>
      <c r="AC262" s="685"/>
      <c r="AD262" s="686" t="s">
        <v>90</v>
      </c>
      <c r="AE262" s="687">
        <v>145</v>
      </c>
      <c r="AF262" s="688">
        <v>52.72727272727272</v>
      </c>
      <c r="AG262" s="672"/>
      <c r="AH262" s="685"/>
      <c r="AI262" s="686" t="s">
        <v>90</v>
      </c>
      <c r="AJ262" s="687">
        <v>211</v>
      </c>
      <c r="AK262" s="688">
        <v>64.133738601823708</v>
      </c>
      <c r="AL262" s="671"/>
      <c r="AM262" s="685"/>
      <c r="AN262" s="686" t="s">
        <v>90</v>
      </c>
      <c r="AO262" s="687">
        <v>66</v>
      </c>
      <c r="AP262" s="688">
        <v>41.25</v>
      </c>
      <c r="AR262" s="671"/>
      <c r="AS262" s="685"/>
      <c r="AT262" s="686" t="s">
        <v>90</v>
      </c>
      <c r="AU262" s="687">
        <v>368</v>
      </c>
      <c r="AV262" s="688">
        <v>49.462365591397848</v>
      </c>
      <c r="AW262" s="671"/>
      <c r="AX262" s="685"/>
      <c r="AY262" s="686" t="s">
        <v>90</v>
      </c>
      <c r="AZ262" s="687">
        <v>254</v>
      </c>
      <c r="BA262" s="688">
        <v>44.955752212389385</v>
      </c>
      <c r="BB262" s="583"/>
      <c r="BC262" s="58"/>
      <c r="BD262" s="58"/>
    </row>
    <row r="263" spans="2:56" ht="25.05" customHeight="1">
      <c r="X263" s="685"/>
      <c r="Y263" s="686" t="s">
        <v>13</v>
      </c>
      <c r="Z263" s="687">
        <v>249</v>
      </c>
      <c r="AA263" s="688">
        <v>100</v>
      </c>
      <c r="AB263" s="671"/>
      <c r="AC263" s="685"/>
      <c r="AD263" s="686" t="s">
        <v>13</v>
      </c>
      <c r="AE263" s="687">
        <v>275</v>
      </c>
      <c r="AF263" s="688">
        <v>100</v>
      </c>
      <c r="AG263" s="672"/>
      <c r="AH263" s="685"/>
      <c r="AI263" s="686" t="s">
        <v>13</v>
      </c>
      <c r="AJ263" s="687">
        <v>329</v>
      </c>
      <c r="AK263" s="688">
        <v>100</v>
      </c>
      <c r="AL263" s="671"/>
      <c r="AM263" s="685"/>
      <c r="AN263" s="686" t="s">
        <v>13</v>
      </c>
      <c r="AO263" s="687">
        <v>160</v>
      </c>
      <c r="AP263" s="688">
        <v>100</v>
      </c>
      <c r="AR263" s="671"/>
      <c r="AS263" s="685"/>
      <c r="AT263" s="686" t="s">
        <v>13</v>
      </c>
      <c r="AU263" s="687">
        <v>744</v>
      </c>
      <c r="AV263" s="688">
        <v>100</v>
      </c>
      <c r="AW263" s="671"/>
      <c r="AX263" s="685"/>
      <c r="AY263" s="686" t="s">
        <v>13</v>
      </c>
      <c r="AZ263" s="687">
        <v>565</v>
      </c>
      <c r="BA263" s="688">
        <v>100</v>
      </c>
      <c r="BB263" s="583"/>
      <c r="BC263" s="58"/>
      <c r="BD263" s="58"/>
    </row>
    <row r="264" spans="2:56" ht="25.05" customHeight="1">
      <c r="X264" s="685" t="s">
        <v>91</v>
      </c>
      <c r="Y264" s="690" t="s">
        <v>14</v>
      </c>
      <c r="Z264" s="687">
        <v>20</v>
      </c>
      <c r="AA264" s="691"/>
      <c r="AB264" s="671"/>
      <c r="AC264" s="685" t="s">
        <v>91</v>
      </c>
      <c r="AD264" s="690" t="s">
        <v>14</v>
      </c>
      <c r="AE264" s="687">
        <v>17</v>
      </c>
      <c r="AF264" s="691"/>
      <c r="AG264" s="672"/>
      <c r="AH264" s="685" t="s">
        <v>91</v>
      </c>
      <c r="AI264" s="690" t="s">
        <v>14</v>
      </c>
      <c r="AJ264" s="687">
        <v>8</v>
      </c>
      <c r="AK264" s="691"/>
      <c r="AL264" s="671"/>
      <c r="AM264" s="685" t="s">
        <v>91</v>
      </c>
      <c r="AN264" s="690" t="s">
        <v>14</v>
      </c>
      <c r="AO264" s="687">
        <v>3</v>
      </c>
      <c r="AP264" s="691"/>
      <c r="AR264" s="671"/>
      <c r="AS264" s="685" t="s">
        <v>91</v>
      </c>
      <c r="AT264" s="690" t="s">
        <v>14</v>
      </c>
      <c r="AU264" s="687">
        <v>4</v>
      </c>
      <c r="AV264" s="691"/>
      <c r="AW264" s="671"/>
      <c r="AX264" s="685" t="s">
        <v>91</v>
      </c>
      <c r="AY264" s="690" t="s">
        <v>14</v>
      </c>
      <c r="AZ264" s="687">
        <v>8</v>
      </c>
      <c r="BA264" s="691"/>
      <c r="BB264" s="583"/>
      <c r="BC264" s="58"/>
      <c r="BD264" s="58"/>
    </row>
    <row r="265" spans="2:56" ht="25.05" customHeight="1" thickBot="1">
      <c r="X265" s="692" t="s">
        <v>13</v>
      </c>
      <c r="Y265" s="693"/>
      <c r="Z265" s="694">
        <v>269</v>
      </c>
      <c r="AA265" s="695"/>
      <c r="AB265" s="671"/>
      <c r="AC265" s="692" t="s">
        <v>13</v>
      </c>
      <c r="AD265" s="693"/>
      <c r="AE265" s="694">
        <v>292</v>
      </c>
      <c r="AF265" s="695"/>
      <c r="AG265" s="672"/>
      <c r="AH265" s="685"/>
      <c r="AI265" s="686" t="s">
        <v>136</v>
      </c>
      <c r="AJ265" s="687">
        <v>1</v>
      </c>
      <c r="AK265" s="691"/>
      <c r="AL265" s="671"/>
      <c r="AM265" s="692" t="s">
        <v>13</v>
      </c>
      <c r="AN265" s="693"/>
      <c r="AO265" s="694">
        <v>163</v>
      </c>
      <c r="AP265" s="695"/>
      <c r="AR265" s="671"/>
      <c r="AS265" s="692" t="s">
        <v>13</v>
      </c>
      <c r="AT265" s="693"/>
      <c r="AU265" s="694">
        <v>748</v>
      </c>
      <c r="AV265" s="695"/>
      <c r="AW265" s="671"/>
      <c r="AX265" s="692" t="s">
        <v>13</v>
      </c>
      <c r="AY265" s="693"/>
      <c r="AZ265" s="694">
        <v>573</v>
      </c>
      <c r="BA265" s="695"/>
      <c r="BB265" s="583"/>
      <c r="BC265" s="58"/>
      <c r="BD265" s="58"/>
    </row>
    <row r="266" spans="2:56" ht="25.05" customHeight="1" thickTop="1">
      <c r="X266" s="696" t="s">
        <v>92</v>
      </c>
      <c r="Y266" s="696"/>
      <c r="Z266" s="696"/>
      <c r="AA266" s="696"/>
      <c r="AB266" s="671"/>
      <c r="AC266" s="696" t="s">
        <v>93</v>
      </c>
      <c r="AH266" s="685"/>
      <c r="AI266" s="686" t="s">
        <v>13</v>
      </c>
      <c r="AJ266" s="687">
        <v>9</v>
      </c>
      <c r="AK266" s="691"/>
      <c r="AM266" s="696" t="s">
        <v>93</v>
      </c>
      <c r="AN266" s="696"/>
      <c r="AO266" s="696"/>
      <c r="AP266" s="696"/>
      <c r="AS266" s="696" t="s">
        <v>92</v>
      </c>
      <c r="AT266" s="696"/>
      <c r="AU266" s="696"/>
      <c r="AV266" s="696"/>
      <c r="AW266" s="671"/>
      <c r="AX266" s="696" t="s">
        <v>93</v>
      </c>
      <c r="BB266" s="583"/>
      <c r="BC266" s="58"/>
      <c r="BD266" s="58"/>
    </row>
    <row r="267" spans="2:56" ht="25.05" customHeight="1" thickBot="1">
      <c r="AH267" s="692" t="s">
        <v>13</v>
      </c>
      <c r="AI267" s="693"/>
      <c r="AJ267" s="694">
        <v>338</v>
      </c>
      <c r="AK267" s="695"/>
      <c r="BB267" s="583"/>
      <c r="BC267" s="58"/>
      <c r="BD267" s="58"/>
    </row>
    <row r="268" spans="2:56" ht="25.05" customHeight="1" thickTop="1">
      <c r="AH268" s="696" t="s">
        <v>92</v>
      </c>
      <c r="AI268" s="696"/>
      <c r="AJ268" s="696"/>
      <c r="AK268" s="696"/>
      <c r="BB268" s="583"/>
      <c r="BC268" s="58"/>
      <c r="BD268" s="58"/>
    </row>
    <row r="269" spans="2:56" ht="25.05" customHeight="1">
      <c r="B269" s="1197" t="s">
        <v>237</v>
      </c>
      <c r="C269" s="1197"/>
      <c r="D269" s="1197"/>
      <c r="E269" s="1197"/>
      <c r="F269" s="1197"/>
      <c r="G269" s="1197"/>
      <c r="H269" s="1197"/>
      <c r="I269" s="1197"/>
      <c r="J269" s="1197"/>
      <c r="K269" s="1197"/>
      <c r="L269" s="1197"/>
      <c r="M269" s="1197"/>
      <c r="N269" s="1197"/>
      <c r="O269" s="1197"/>
      <c r="P269" s="1197"/>
      <c r="Q269" s="1197"/>
      <c r="R269" s="703"/>
      <c r="AD269" s="696"/>
      <c r="AE269" s="696"/>
      <c r="AF269" s="696"/>
      <c r="AG269" s="672"/>
      <c r="AL269" s="671"/>
      <c r="AR269" s="671"/>
      <c r="AY269" s="696"/>
      <c r="AZ269" s="696"/>
      <c r="BA269" s="696"/>
      <c r="BB269" s="583"/>
      <c r="BC269" s="58"/>
      <c r="BD269" s="58"/>
    </row>
    <row r="270" spans="2:56" ht="25.05" customHeight="1">
      <c r="X270" s="671"/>
      <c r="Y270" s="671"/>
      <c r="Z270" s="671"/>
      <c r="AA270" s="671"/>
      <c r="AB270" s="671"/>
      <c r="AC270" s="671"/>
      <c r="AD270" s="671"/>
      <c r="AE270" s="671"/>
      <c r="AF270" s="671"/>
      <c r="AG270" s="672"/>
      <c r="AL270" s="671"/>
      <c r="AR270" s="671"/>
      <c r="AS270" s="671"/>
      <c r="AT270" s="671"/>
      <c r="AU270" s="671"/>
      <c r="AV270" s="671"/>
      <c r="AW270" s="671"/>
      <c r="AX270" s="671"/>
      <c r="AY270" s="671"/>
      <c r="AZ270" s="671"/>
      <c r="BA270" s="671"/>
      <c r="BB270" s="583"/>
      <c r="BC270" s="58"/>
      <c r="BD270" s="58"/>
    </row>
    <row r="271" spans="2:56" ht="25.05" customHeight="1" thickBot="1">
      <c r="X271" s="673" t="s">
        <v>142</v>
      </c>
      <c r="Y271" s="673"/>
      <c r="Z271" s="673"/>
      <c r="AA271" s="673"/>
      <c r="AB271" s="671"/>
      <c r="AC271" s="673" t="s">
        <v>142</v>
      </c>
      <c r="AD271" s="673"/>
      <c r="AE271" s="673"/>
      <c r="AF271" s="673"/>
      <c r="AG271" s="672"/>
      <c r="AH271" s="673" t="s">
        <v>142</v>
      </c>
      <c r="AI271" s="673"/>
      <c r="AJ271" s="673"/>
      <c r="AK271" s="673"/>
      <c r="AL271" s="671"/>
      <c r="AM271" s="673" t="s">
        <v>142</v>
      </c>
      <c r="AN271" s="673"/>
      <c r="AO271" s="673"/>
      <c r="AP271" s="673"/>
      <c r="AR271" s="671"/>
      <c r="AS271" s="673" t="s">
        <v>142</v>
      </c>
      <c r="AT271" s="673"/>
      <c r="AU271" s="673"/>
      <c r="AV271" s="673"/>
      <c r="AW271" s="671"/>
      <c r="AX271" s="673" t="s">
        <v>142</v>
      </c>
      <c r="AY271" s="673"/>
      <c r="AZ271" s="673"/>
      <c r="BA271" s="673"/>
      <c r="BB271" s="583"/>
      <c r="BC271" s="58"/>
      <c r="BD271" s="58"/>
    </row>
    <row r="272" spans="2:56" ht="25.05" customHeight="1" thickTop="1" thickBot="1">
      <c r="X272" s="674"/>
      <c r="Y272" s="675"/>
      <c r="Z272" s="676" t="s">
        <v>83</v>
      </c>
      <c r="AA272" s="677" t="s">
        <v>84</v>
      </c>
      <c r="AB272" s="671"/>
      <c r="AC272" s="674"/>
      <c r="AD272" s="675"/>
      <c r="AE272" s="676" t="s">
        <v>83</v>
      </c>
      <c r="AF272" s="677" t="s">
        <v>84</v>
      </c>
      <c r="AG272" s="672"/>
      <c r="AH272" s="674"/>
      <c r="AI272" s="675"/>
      <c r="AJ272" s="676" t="s">
        <v>83</v>
      </c>
      <c r="AK272" s="677" t="s">
        <v>84</v>
      </c>
      <c r="AL272" s="671"/>
      <c r="AM272" s="674"/>
      <c r="AN272" s="675"/>
      <c r="AO272" s="676" t="s">
        <v>83</v>
      </c>
      <c r="AP272" s="677" t="s">
        <v>84</v>
      </c>
      <c r="AR272" s="671"/>
      <c r="AS272" s="674"/>
      <c r="AT272" s="675"/>
      <c r="AU272" s="676" t="s">
        <v>83</v>
      </c>
      <c r="AV272" s="677" t="s">
        <v>84</v>
      </c>
      <c r="AW272" s="671"/>
      <c r="AX272" s="674"/>
      <c r="AY272" s="675"/>
      <c r="AZ272" s="676" t="s">
        <v>83</v>
      </c>
      <c r="BA272" s="677" t="s">
        <v>84</v>
      </c>
      <c r="BB272" s="583"/>
      <c r="BC272" s="58"/>
      <c r="BD272" s="58"/>
    </row>
    <row r="273" spans="2:56" ht="25.05" customHeight="1" thickTop="1">
      <c r="X273" s="678" t="s">
        <v>85</v>
      </c>
      <c r="Y273" s="679" t="s">
        <v>86</v>
      </c>
      <c r="Z273" s="680">
        <v>15</v>
      </c>
      <c r="AA273" s="681">
        <v>5.9760956175298805</v>
      </c>
      <c r="AB273" s="671"/>
      <c r="AC273" s="678" t="s">
        <v>85</v>
      </c>
      <c r="AD273" s="679" t="s">
        <v>86</v>
      </c>
      <c r="AE273" s="680">
        <v>13</v>
      </c>
      <c r="AF273" s="681">
        <v>4.7619047619047619</v>
      </c>
      <c r="AG273" s="672"/>
      <c r="AH273" s="678" t="s">
        <v>85</v>
      </c>
      <c r="AI273" s="679" t="s">
        <v>86</v>
      </c>
      <c r="AJ273" s="680">
        <v>14</v>
      </c>
      <c r="AK273" s="681">
        <v>4.294478527607362</v>
      </c>
      <c r="AL273" s="671"/>
      <c r="AM273" s="678" t="s">
        <v>85</v>
      </c>
      <c r="AN273" s="679" t="s">
        <v>86</v>
      </c>
      <c r="AO273" s="680">
        <v>3</v>
      </c>
      <c r="AP273" s="681">
        <v>1.910828025477707</v>
      </c>
      <c r="AR273" s="671"/>
      <c r="AS273" s="678" t="s">
        <v>85</v>
      </c>
      <c r="AT273" s="679" t="s">
        <v>86</v>
      </c>
      <c r="AU273" s="680">
        <v>225</v>
      </c>
      <c r="AV273" s="681">
        <v>30.201342281879196</v>
      </c>
      <c r="AW273" s="671"/>
      <c r="AX273" s="678" t="s">
        <v>85</v>
      </c>
      <c r="AY273" s="679" t="s">
        <v>86</v>
      </c>
      <c r="AZ273" s="680">
        <v>105</v>
      </c>
      <c r="BA273" s="681">
        <v>18.617021276595743</v>
      </c>
      <c r="BB273" s="583"/>
      <c r="BC273" s="58"/>
      <c r="BD273" s="58"/>
    </row>
    <row r="274" spans="2:56" ht="25.05" customHeight="1">
      <c r="X274" s="685"/>
      <c r="Y274" s="686" t="s">
        <v>87</v>
      </c>
      <c r="Z274" s="687">
        <v>58</v>
      </c>
      <c r="AA274" s="688">
        <v>23.107569721115535</v>
      </c>
      <c r="AB274" s="671"/>
      <c r="AC274" s="685"/>
      <c r="AD274" s="686" t="s">
        <v>87</v>
      </c>
      <c r="AE274" s="687">
        <v>68</v>
      </c>
      <c r="AF274" s="688">
        <v>24.908424908424909</v>
      </c>
      <c r="AG274" s="672"/>
      <c r="AH274" s="685"/>
      <c r="AI274" s="686" t="s">
        <v>87</v>
      </c>
      <c r="AJ274" s="687">
        <v>38</v>
      </c>
      <c r="AK274" s="688">
        <v>11.656441717791409</v>
      </c>
      <c r="AL274" s="671"/>
      <c r="AM274" s="685"/>
      <c r="AN274" s="686" t="s">
        <v>87</v>
      </c>
      <c r="AO274" s="687">
        <v>25</v>
      </c>
      <c r="AP274" s="688">
        <v>15.923566878980891</v>
      </c>
      <c r="AR274" s="671"/>
      <c r="AS274" s="685"/>
      <c r="AT274" s="686" t="s">
        <v>87</v>
      </c>
      <c r="AU274" s="687">
        <v>254</v>
      </c>
      <c r="AV274" s="688">
        <v>34.09395973154362</v>
      </c>
      <c r="AW274" s="671"/>
      <c r="AX274" s="685"/>
      <c r="AY274" s="686" t="s">
        <v>87</v>
      </c>
      <c r="AZ274" s="687">
        <v>179</v>
      </c>
      <c r="BA274" s="688">
        <v>31.73758865248227</v>
      </c>
      <c r="BB274" s="583"/>
      <c r="BC274" s="58"/>
      <c r="BD274" s="58"/>
    </row>
    <row r="275" spans="2:56" ht="25.05" customHeight="1">
      <c r="X275" s="685"/>
      <c r="Y275" s="686" t="s">
        <v>88</v>
      </c>
      <c r="Z275" s="687">
        <v>90</v>
      </c>
      <c r="AA275" s="688">
        <v>35.856573705179287</v>
      </c>
      <c r="AB275" s="671"/>
      <c r="AC275" s="685"/>
      <c r="AD275" s="686" t="s">
        <v>88</v>
      </c>
      <c r="AE275" s="687">
        <v>96</v>
      </c>
      <c r="AF275" s="688">
        <v>35.164835164835168</v>
      </c>
      <c r="AG275" s="672"/>
      <c r="AH275" s="685"/>
      <c r="AI275" s="686" t="s">
        <v>88</v>
      </c>
      <c r="AJ275" s="687">
        <v>157</v>
      </c>
      <c r="AK275" s="688">
        <v>48.159509202453989</v>
      </c>
      <c r="AL275" s="671"/>
      <c r="AM275" s="685"/>
      <c r="AN275" s="686" t="s">
        <v>88</v>
      </c>
      <c r="AO275" s="687">
        <v>79</v>
      </c>
      <c r="AP275" s="688">
        <v>50.318471337579616</v>
      </c>
      <c r="AR275" s="671"/>
      <c r="AS275" s="685"/>
      <c r="AT275" s="686" t="s">
        <v>88</v>
      </c>
      <c r="AU275" s="687">
        <v>207</v>
      </c>
      <c r="AV275" s="688">
        <v>27.785234899328859</v>
      </c>
      <c r="AW275" s="671"/>
      <c r="AX275" s="685"/>
      <c r="AY275" s="686" t="s">
        <v>88</v>
      </c>
      <c r="AZ275" s="687">
        <v>206</v>
      </c>
      <c r="BA275" s="688">
        <v>36.524822695035461</v>
      </c>
      <c r="BB275" s="583"/>
      <c r="BC275" s="58"/>
      <c r="BD275" s="58"/>
    </row>
    <row r="276" spans="2:56" ht="25.05" customHeight="1">
      <c r="X276" s="685"/>
      <c r="Y276" s="686" t="s">
        <v>89</v>
      </c>
      <c r="Z276" s="687">
        <v>61</v>
      </c>
      <c r="AA276" s="688">
        <v>24.302788844621514</v>
      </c>
      <c r="AB276" s="671"/>
      <c r="AC276" s="685"/>
      <c r="AD276" s="686" t="s">
        <v>89</v>
      </c>
      <c r="AE276" s="687">
        <v>67</v>
      </c>
      <c r="AF276" s="688">
        <v>24.54212454212454</v>
      </c>
      <c r="AG276" s="672"/>
      <c r="AH276" s="685"/>
      <c r="AI276" s="686" t="s">
        <v>89</v>
      </c>
      <c r="AJ276" s="687">
        <v>84</v>
      </c>
      <c r="AK276" s="688">
        <v>25.766871165644172</v>
      </c>
      <c r="AL276" s="671"/>
      <c r="AM276" s="685"/>
      <c r="AN276" s="686" t="s">
        <v>89</v>
      </c>
      <c r="AO276" s="687">
        <v>41</v>
      </c>
      <c r="AP276" s="688">
        <v>26.114649681528661</v>
      </c>
      <c r="AR276" s="671"/>
      <c r="AS276" s="685"/>
      <c r="AT276" s="686" t="s">
        <v>89</v>
      </c>
      <c r="AU276" s="687">
        <v>49</v>
      </c>
      <c r="AV276" s="688">
        <v>6.5771812080536911</v>
      </c>
      <c r="AW276" s="671"/>
      <c r="AX276" s="685"/>
      <c r="AY276" s="686" t="s">
        <v>89</v>
      </c>
      <c r="AZ276" s="687">
        <v>53</v>
      </c>
      <c r="BA276" s="688">
        <v>9.3971631205673756</v>
      </c>
      <c r="BB276" s="583"/>
      <c r="BC276" s="58"/>
      <c r="BD276" s="58"/>
    </row>
    <row r="277" spans="2:56" ht="25.05" customHeight="1">
      <c r="X277" s="685"/>
      <c r="Y277" s="686" t="s">
        <v>90</v>
      </c>
      <c r="Z277" s="687">
        <v>27</v>
      </c>
      <c r="AA277" s="688">
        <v>10.756972111553784</v>
      </c>
      <c r="AB277" s="671"/>
      <c r="AC277" s="685"/>
      <c r="AD277" s="686" t="s">
        <v>90</v>
      </c>
      <c r="AE277" s="687">
        <v>29</v>
      </c>
      <c r="AF277" s="688">
        <v>10.622710622710622</v>
      </c>
      <c r="AG277" s="672"/>
      <c r="AH277" s="685"/>
      <c r="AI277" s="686" t="s">
        <v>90</v>
      </c>
      <c r="AJ277" s="687">
        <v>33</v>
      </c>
      <c r="AK277" s="688">
        <v>10.122699386503067</v>
      </c>
      <c r="AL277" s="671"/>
      <c r="AM277" s="685"/>
      <c r="AN277" s="686" t="s">
        <v>90</v>
      </c>
      <c r="AO277" s="687">
        <v>9</v>
      </c>
      <c r="AP277" s="688">
        <v>5.7324840764331215</v>
      </c>
      <c r="AR277" s="671"/>
      <c r="AS277" s="685"/>
      <c r="AT277" s="686" t="s">
        <v>90</v>
      </c>
      <c r="AU277" s="687">
        <v>10</v>
      </c>
      <c r="AV277" s="688">
        <v>1.3422818791946309</v>
      </c>
      <c r="AW277" s="671"/>
      <c r="AX277" s="685"/>
      <c r="AY277" s="686" t="s">
        <v>90</v>
      </c>
      <c r="AZ277" s="687">
        <v>21</v>
      </c>
      <c r="BA277" s="688">
        <v>3.7234042553191489</v>
      </c>
      <c r="BB277" s="583"/>
      <c r="BC277" s="58"/>
      <c r="BD277" s="58"/>
    </row>
    <row r="278" spans="2:56" ht="25.05" customHeight="1">
      <c r="X278" s="685"/>
      <c r="Y278" s="686" t="s">
        <v>13</v>
      </c>
      <c r="Z278" s="687">
        <v>251</v>
      </c>
      <c r="AA278" s="688">
        <v>100</v>
      </c>
      <c r="AB278" s="671"/>
      <c r="AC278" s="685"/>
      <c r="AD278" s="686" t="s">
        <v>13</v>
      </c>
      <c r="AE278" s="687">
        <v>273</v>
      </c>
      <c r="AF278" s="688">
        <v>100</v>
      </c>
      <c r="AG278" s="672"/>
      <c r="AH278" s="685"/>
      <c r="AI278" s="686" t="s">
        <v>13</v>
      </c>
      <c r="AJ278" s="687">
        <v>326</v>
      </c>
      <c r="AK278" s="688">
        <v>100</v>
      </c>
      <c r="AL278" s="671"/>
      <c r="AM278" s="685"/>
      <c r="AN278" s="686" t="s">
        <v>13</v>
      </c>
      <c r="AO278" s="687">
        <v>157</v>
      </c>
      <c r="AP278" s="688">
        <v>100</v>
      </c>
      <c r="AR278" s="671"/>
      <c r="AS278" s="685"/>
      <c r="AT278" s="686" t="s">
        <v>13</v>
      </c>
      <c r="AU278" s="687">
        <v>745</v>
      </c>
      <c r="AV278" s="688">
        <v>100</v>
      </c>
      <c r="AW278" s="671"/>
      <c r="AX278" s="685"/>
      <c r="AY278" s="686" t="s">
        <v>13</v>
      </c>
      <c r="AZ278" s="687">
        <v>564</v>
      </c>
      <c r="BA278" s="688">
        <v>100</v>
      </c>
      <c r="BB278" s="583"/>
      <c r="BC278" s="58"/>
      <c r="BD278" s="58"/>
    </row>
    <row r="279" spans="2:56" ht="25.05" customHeight="1">
      <c r="X279" s="685" t="s">
        <v>91</v>
      </c>
      <c r="Y279" s="690" t="s">
        <v>14</v>
      </c>
      <c r="Z279" s="687">
        <v>18</v>
      </c>
      <c r="AA279" s="691"/>
      <c r="AB279" s="671"/>
      <c r="AC279" s="685" t="s">
        <v>91</v>
      </c>
      <c r="AD279" s="690" t="s">
        <v>14</v>
      </c>
      <c r="AE279" s="687">
        <v>19</v>
      </c>
      <c r="AF279" s="691"/>
      <c r="AG279" s="672"/>
      <c r="AH279" s="685" t="s">
        <v>91</v>
      </c>
      <c r="AI279" s="690" t="s">
        <v>14</v>
      </c>
      <c r="AJ279" s="687">
        <v>10</v>
      </c>
      <c r="AK279" s="691"/>
      <c r="AL279" s="671"/>
      <c r="AM279" s="685" t="s">
        <v>91</v>
      </c>
      <c r="AN279" s="690" t="s">
        <v>14</v>
      </c>
      <c r="AO279" s="687">
        <v>5</v>
      </c>
      <c r="AP279" s="691"/>
      <c r="AR279" s="671"/>
      <c r="AS279" s="685" t="s">
        <v>91</v>
      </c>
      <c r="AT279" s="690" t="s">
        <v>14</v>
      </c>
      <c r="AU279" s="687">
        <v>3</v>
      </c>
      <c r="AV279" s="691"/>
      <c r="AW279" s="671"/>
      <c r="AX279" s="685" t="s">
        <v>91</v>
      </c>
      <c r="AY279" s="690" t="s">
        <v>14</v>
      </c>
      <c r="AZ279" s="687">
        <v>9</v>
      </c>
      <c r="BA279" s="691"/>
      <c r="BB279" s="583"/>
      <c r="BC279" s="58"/>
      <c r="BD279" s="58"/>
    </row>
    <row r="280" spans="2:56" ht="25.05" customHeight="1" thickBot="1">
      <c r="X280" s="692" t="s">
        <v>13</v>
      </c>
      <c r="Y280" s="693"/>
      <c r="Z280" s="694">
        <v>269</v>
      </c>
      <c r="AA280" s="695"/>
      <c r="AB280" s="671"/>
      <c r="AC280" s="692" t="s">
        <v>13</v>
      </c>
      <c r="AD280" s="693"/>
      <c r="AE280" s="694">
        <v>292</v>
      </c>
      <c r="AF280" s="695"/>
      <c r="AG280" s="672"/>
      <c r="AH280" s="685"/>
      <c r="AI280" s="686" t="s">
        <v>136</v>
      </c>
      <c r="AJ280" s="687">
        <v>2</v>
      </c>
      <c r="AK280" s="691"/>
      <c r="AL280" s="671"/>
      <c r="AM280" s="685"/>
      <c r="AN280" s="686" t="s">
        <v>136</v>
      </c>
      <c r="AO280" s="687">
        <v>1</v>
      </c>
      <c r="AP280" s="691"/>
      <c r="AR280" s="671"/>
      <c r="AS280" s="692" t="s">
        <v>13</v>
      </c>
      <c r="AT280" s="693"/>
      <c r="AU280" s="694">
        <v>748</v>
      </c>
      <c r="AV280" s="695"/>
      <c r="AW280" s="671"/>
      <c r="AX280" s="692" t="s">
        <v>13</v>
      </c>
      <c r="AY280" s="693"/>
      <c r="AZ280" s="694">
        <v>573</v>
      </c>
      <c r="BA280" s="695"/>
      <c r="BB280" s="583"/>
      <c r="BC280" s="58"/>
      <c r="BD280" s="58"/>
    </row>
    <row r="281" spans="2:56" ht="25.05" customHeight="1" thickTop="1">
      <c r="X281" s="696" t="s">
        <v>92</v>
      </c>
      <c r="Y281" s="696"/>
      <c r="Z281" s="696"/>
      <c r="AA281" s="696"/>
      <c r="AB281" s="671"/>
      <c r="AC281" s="696" t="s">
        <v>93</v>
      </c>
      <c r="AD281" s="696"/>
      <c r="AE281" s="696"/>
      <c r="AF281" s="696"/>
      <c r="AG281" s="672"/>
      <c r="AH281" s="685"/>
      <c r="AI281" s="686" t="s">
        <v>13</v>
      </c>
      <c r="AJ281" s="687">
        <v>12</v>
      </c>
      <c r="AK281" s="691"/>
      <c r="AL281" s="671"/>
      <c r="AM281" s="685"/>
      <c r="AN281" s="686" t="s">
        <v>13</v>
      </c>
      <c r="AO281" s="687">
        <v>6</v>
      </c>
      <c r="AP281" s="691"/>
      <c r="AR281" s="671"/>
      <c r="AS281" s="696" t="s">
        <v>92</v>
      </c>
      <c r="AT281" s="696"/>
      <c r="AU281" s="696"/>
      <c r="AV281" s="696"/>
      <c r="AW281" s="671"/>
      <c r="AX281" s="696" t="s">
        <v>93</v>
      </c>
      <c r="AY281" s="696"/>
      <c r="AZ281" s="696"/>
      <c r="BA281" s="696"/>
      <c r="BB281" s="583"/>
      <c r="BC281" s="58"/>
      <c r="BD281" s="58"/>
    </row>
    <row r="282" spans="2:56" ht="25.05" customHeight="1" thickBot="1">
      <c r="X282" s="671"/>
      <c r="Y282" s="671"/>
      <c r="Z282" s="671"/>
      <c r="AA282" s="671"/>
      <c r="AB282" s="671"/>
      <c r="AC282" s="671"/>
      <c r="AD282" s="671"/>
      <c r="AE282" s="671"/>
      <c r="AF282" s="671"/>
      <c r="AG282" s="672"/>
      <c r="AH282" s="692" t="s">
        <v>13</v>
      </c>
      <c r="AI282" s="693"/>
      <c r="AJ282" s="694">
        <v>338</v>
      </c>
      <c r="AK282" s="695"/>
      <c r="AL282" s="671"/>
      <c r="AM282" s="692" t="s">
        <v>13</v>
      </c>
      <c r="AN282" s="693"/>
      <c r="AO282" s="694">
        <v>163</v>
      </c>
      <c r="AP282" s="695"/>
      <c r="AR282" s="671"/>
      <c r="AS282" s="671"/>
      <c r="AT282" s="671"/>
      <c r="AU282" s="671"/>
      <c r="AV282" s="671"/>
      <c r="AW282" s="671"/>
      <c r="AX282" s="671"/>
      <c r="AY282" s="671"/>
      <c r="AZ282" s="671"/>
      <c r="BA282" s="671"/>
      <c r="BB282" s="583"/>
      <c r="BC282" s="58"/>
      <c r="BD282" s="58"/>
    </row>
    <row r="283" spans="2:56" ht="25.05" customHeight="1" thickTop="1">
      <c r="AG283" s="672"/>
      <c r="AH283" s="696" t="s">
        <v>92</v>
      </c>
      <c r="AI283" s="696"/>
      <c r="AJ283" s="696"/>
      <c r="AK283" s="696"/>
      <c r="AL283" s="671"/>
      <c r="AM283" s="696" t="s">
        <v>93</v>
      </c>
      <c r="AN283" s="696"/>
      <c r="AO283" s="696"/>
      <c r="AP283" s="696"/>
      <c r="BB283" s="583"/>
      <c r="BC283" s="58"/>
      <c r="BD283" s="58"/>
    </row>
    <row r="284" spans="2:56" ht="25.05" customHeight="1">
      <c r="B284" s="1197" t="s">
        <v>238</v>
      </c>
      <c r="C284" s="1197"/>
      <c r="D284" s="1197"/>
      <c r="E284" s="1197"/>
      <c r="F284" s="1197"/>
      <c r="G284" s="1197"/>
      <c r="H284" s="1197"/>
      <c r="I284" s="1197"/>
      <c r="J284" s="1197"/>
      <c r="K284" s="1197"/>
      <c r="L284" s="1197"/>
      <c r="M284" s="1197"/>
      <c r="N284" s="1197"/>
      <c r="O284" s="1197"/>
      <c r="P284" s="1197"/>
      <c r="Q284" s="1197"/>
      <c r="R284" s="703"/>
      <c r="AG284" s="672"/>
      <c r="AL284" s="671"/>
      <c r="BB284" s="583"/>
      <c r="BC284" s="58"/>
      <c r="BD284" s="58"/>
    </row>
    <row r="285" spans="2:56" ht="25.05" customHeight="1">
      <c r="AG285" s="672"/>
      <c r="AL285" s="671"/>
      <c r="BB285" s="583"/>
      <c r="BC285" s="58"/>
      <c r="BD285" s="58"/>
    </row>
    <row r="286" spans="2:56" ht="25.05" customHeight="1" thickBot="1">
      <c r="X286" s="673" t="s">
        <v>143</v>
      </c>
      <c r="Y286" s="673"/>
      <c r="Z286" s="673"/>
      <c r="AA286" s="673"/>
      <c r="AB286" s="671"/>
      <c r="AC286" s="673" t="s">
        <v>143</v>
      </c>
      <c r="AD286" s="673"/>
      <c r="AE286" s="673"/>
      <c r="AF286" s="673"/>
      <c r="AG286" s="672"/>
      <c r="AH286" s="673" t="s">
        <v>143</v>
      </c>
      <c r="AI286" s="673"/>
      <c r="AJ286" s="673"/>
      <c r="AK286" s="673"/>
      <c r="AL286" s="671"/>
      <c r="AM286" s="673" t="s">
        <v>143</v>
      </c>
      <c r="AN286" s="673"/>
      <c r="AO286" s="673"/>
      <c r="AP286" s="673"/>
      <c r="AR286" s="671"/>
      <c r="AS286" s="673" t="s">
        <v>143</v>
      </c>
      <c r="AT286" s="673"/>
      <c r="AU286" s="673"/>
      <c r="AV286" s="673"/>
      <c r="AW286" s="671"/>
      <c r="AX286" s="673" t="s">
        <v>143</v>
      </c>
      <c r="AY286" s="673"/>
      <c r="AZ286" s="673"/>
      <c r="BA286" s="673"/>
      <c r="BB286" s="583"/>
      <c r="BC286" s="58"/>
      <c r="BD286" s="58"/>
    </row>
    <row r="287" spans="2:56" ht="25.05" customHeight="1" thickTop="1" thickBot="1">
      <c r="X287" s="674"/>
      <c r="Y287" s="675"/>
      <c r="Z287" s="676" t="s">
        <v>83</v>
      </c>
      <c r="AA287" s="677" t="s">
        <v>84</v>
      </c>
      <c r="AB287" s="671"/>
      <c r="AC287" s="674"/>
      <c r="AD287" s="675"/>
      <c r="AE287" s="676" t="s">
        <v>83</v>
      </c>
      <c r="AF287" s="677" t="s">
        <v>84</v>
      </c>
      <c r="AG287" s="672"/>
      <c r="AH287" s="674"/>
      <c r="AI287" s="675"/>
      <c r="AJ287" s="676" t="s">
        <v>83</v>
      </c>
      <c r="AK287" s="677" t="s">
        <v>84</v>
      </c>
      <c r="AL287" s="671"/>
      <c r="AM287" s="674"/>
      <c r="AN287" s="675"/>
      <c r="AO287" s="676" t="s">
        <v>83</v>
      </c>
      <c r="AP287" s="677" t="s">
        <v>84</v>
      </c>
      <c r="AR287" s="671"/>
      <c r="AS287" s="674"/>
      <c r="AT287" s="675"/>
      <c r="AU287" s="676" t="s">
        <v>83</v>
      </c>
      <c r="AV287" s="677" t="s">
        <v>84</v>
      </c>
      <c r="AW287" s="671"/>
      <c r="AX287" s="674"/>
      <c r="AY287" s="675"/>
      <c r="AZ287" s="676" t="s">
        <v>83</v>
      </c>
      <c r="BA287" s="677" t="s">
        <v>84</v>
      </c>
      <c r="BB287" s="583"/>
      <c r="BC287" s="58"/>
      <c r="BD287" s="58"/>
    </row>
    <row r="288" spans="2:56" ht="25.05" customHeight="1" thickTop="1">
      <c r="X288" s="678" t="s">
        <v>85</v>
      </c>
      <c r="Y288" s="679" t="s">
        <v>86</v>
      </c>
      <c r="Z288" s="680">
        <v>10</v>
      </c>
      <c r="AA288" s="681">
        <v>3.9840637450199203</v>
      </c>
      <c r="AB288" s="671"/>
      <c r="AC288" s="678" t="s">
        <v>85</v>
      </c>
      <c r="AD288" s="679" t="s">
        <v>86</v>
      </c>
      <c r="AE288" s="680">
        <v>11</v>
      </c>
      <c r="AF288" s="681">
        <v>3.9855072463768111</v>
      </c>
      <c r="AG288" s="672"/>
      <c r="AH288" s="678" t="s">
        <v>85</v>
      </c>
      <c r="AI288" s="679" t="s">
        <v>86</v>
      </c>
      <c r="AJ288" s="680">
        <v>6</v>
      </c>
      <c r="AK288" s="681">
        <v>1.8237082066869299</v>
      </c>
      <c r="AL288" s="671"/>
      <c r="AM288" s="678" t="s">
        <v>85</v>
      </c>
      <c r="AN288" s="679" t="s">
        <v>86</v>
      </c>
      <c r="AO288" s="698"/>
      <c r="AP288" s="698"/>
      <c r="AR288" s="671"/>
      <c r="AS288" s="678" t="s">
        <v>85</v>
      </c>
      <c r="AT288" s="679" t="s">
        <v>86</v>
      </c>
      <c r="AU288" s="680">
        <v>52</v>
      </c>
      <c r="AV288" s="681">
        <v>7.0080862533692727</v>
      </c>
      <c r="AW288" s="671"/>
      <c r="AX288" s="678" t="s">
        <v>85</v>
      </c>
      <c r="AY288" s="679" t="s">
        <v>86</v>
      </c>
      <c r="AZ288" s="680">
        <v>20</v>
      </c>
      <c r="BA288" s="681">
        <v>3.5523978685612785</v>
      </c>
      <c r="BB288" s="583"/>
      <c r="BC288" s="58"/>
      <c r="BD288" s="58"/>
    </row>
    <row r="289" spans="2:56" ht="25.05" customHeight="1">
      <c r="X289" s="685"/>
      <c r="Y289" s="686" t="s">
        <v>87</v>
      </c>
      <c r="Z289" s="687">
        <v>36</v>
      </c>
      <c r="AA289" s="688">
        <v>14.342629482071715</v>
      </c>
      <c r="AB289" s="671"/>
      <c r="AC289" s="685"/>
      <c r="AD289" s="686" t="s">
        <v>87</v>
      </c>
      <c r="AE289" s="687">
        <v>29</v>
      </c>
      <c r="AF289" s="688">
        <v>10.507246376811594</v>
      </c>
      <c r="AG289" s="672"/>
      <c r="AH289" s="685"/>
      <c r="AI289" s="686" t="s">
        <v>87</v>
      </c>
      <c r="AJ289" s="687">
        <v>24</v>
      </c>
      <c r="AK289" s="688">
        <v>7.2948328267477196</v>
      </c>
      <c r="AL289" s="671"/>
      <c r="AN289" s="686" t="s">
        <v>87</v>
      </c>
      <c r="AO289" s="687">
        <v>8</v>
      </c>
      <c r="AP289" s="688">
        <v>5.0314465408805038</v>
      </c>
      <c r="AR289" s="671"/>
      <c r="AS289" s="685"/>
      <c r="AT289" s="686" t="s">
        <v>87</v>
      </c>
      <c r="AU289" s="687">
        <v>120</v>
      </c>
      <c r="AV289" s="688">
        <v>16.172506738544474</v>
      </c>
      <c r="AW289" s="671"/>
      <c r="AX289" s="685"/>
      <c r="AY289" s="686" t="s">
        <v>87</v>
      </c>
      <c r="AZ289" s="687">
        <v>59</v>
      </c>
      <c r="BA289" s="688">
        <v>10.479573712255773</v>
      </c>
      <c r="BB289" s="583"/>
      <c r="BC289" s="58"/>
      <c r="BD289" s="58"/>
    </row>
    <row r="290" spans="2:56" ht="25.05" customHeight="1">
      <c r="X290" s="685"/>
      <c r="Y290" s="686" t="s">
        <v>88</v>
      </c>
      <c r="Z290" s="687">
        <v>70</v>
      </c>
      <c r="AA290" s="688">
        <v>27.888446215139439</v>
      </c>
      <c r="AB290" s="671"/>
      <c r="AC290" s="685"/>
      <c r="AD290" s="686" t="s">
        <v>88</v>
      </c>
      <c r="AE290" s="687">
        <v>80</v>
      </c>
      <c r="AF290" s="688">
        <v>28.985507246376812</v>
      </c>
      <c r="AG290" s="672"/>
      <c r="AH290" s="685"/>
      <c r="AI290" s="686" t="s">
        <v>88</v>
      </c>
      <c r="AJ290" s="687">
        <v>90</v>
      </c>
      <c r="AK290" s="688">
        <v>27.355623100303951</v>
      </c>
      <c r="AL290" s="671"/>
      <c r="AM290" s="685"/>
      <c r="AN290" s="686" t="s">
        <v>88</v>
      </c>
      <c r="AO290" s="687">
        <v>59</v>
      </c>
      <c r="AP290" s="688">
        <v>37.106918238993707</v>
      </c>
      <c r="AR290" s="671"/>
      <c r="AS290" s="685"/>
      <c r="AT290" s="686" t="s">
        <v>88</v>
      </c>
      <c r="AU290" s="687">
        <v>256</v>
      </c>
      <c r="AV290" s="688">
        <v>34.501347708894883</v>
      </c>
      <c r="AW290" s="671"/>
      <c r="AX290" s="685"/>
      <c r="AY290" s="686" t="s">
        <v>88</v>
      </c>
      <c r="AZ290" s="687">
        <v>176</v>
      </c>
      <c r="BA290" s="688">
        <v>31.261101243339258</v>
      </c>
      <c r="BB290" s="583"/>
      <c r="BC290" s="58"/>
      <c r="BD290" s="58"/>
    </row>
    <row r="291" spans="2:56" ht="25.05" customHeight="1">
      <c r="X291" s="685"/>
      <c r="Y291" s="686" t="s">
        <v>89</v>
      </c>
      <c r="Z291" s="687">
        <v>80</v>
      </c>
      <c r="AA291" s="688">
        <v>31.872509960159363</v>
      </c>
      <c r="AB291" s="671"/>
      <c r="AC291" s="685"/>
      <c r="AD291" s="686" t="s">
        <v>89</v>
      </c>
      <c r="AE291" s="687">
        <v>109</v>
      </c>
      <c r="AF291" s="688">
        <v>39.492753623188406</v>
      </c>
      <c r="AG291" s="672"/>
      <c r="AH291" s="685"/>
      <c r="AI291" s="686" t="s">
        <v>89</v>
      </c>
      <c r="AJ291" s="687">
        <v>150</v>
      </c>
      <c r="AK291" s="688">
        <v>45.59270516717325</v>
      </c>
      <c r="AL291" s="671"/>
      <c r="AM291" s="685"/>
      <c r="AN291" s="686" t="s">
        <v>89</v>
      </c>
      <c r="AO291" s="687">
        <v>68</v>
      </c>
      <c r="AP291" s="688">
        <v>42.767295597484278</v>
      </c>
      <c r="AR291" s="671"/>
      <c r="AS291" s="685"/>
      <c r="AT291" s="686" t="s">
        <v>89</v>
      </c>
      <c r="AU291" s="687">
        <v>211</v>
      </c>
      <c r="AV291" s="688">
        <v>28.436657681940702</v>
      </c>
      <c r="AW291" s="671"/>
      <c r="AX291" s="685"/>
      <c r="AY291" s="686" t="s">
        <v>89</v>
      </c>
      <c r="AZ291" s="687">
        <v>192</v>
      </c>
      <c r="BA291" s="688">
        <v>34.103019538188278</v>
      </c>
      <c r="BB291" s="583"/>
      <c r="BC291" s="58"/>
      <c r="BD291" s="58"/>
    </row>
    <row r="292" spans="2:56" ht="25.05" customHeight="1">
      <c r="X292" s="685"/>
      <c r="Y292" s="686" t="s">
        <v>90</v>
      </c>
      <c r="Z292" s="687">
        <v>55</v>
      </c>
      <c r="AA292" s="688">
        <v>21.91235059760956</v>
      </c>
      <c r="AB292" s="671"/>
      <c r="AC292" s="685"/>
      <c r="AD292" s="686" t="s">
        <v>90</v>
      </c>
      <c r="AE292" s="687">
        <v>47</v>
      </c>
      <c r="AF292" s="688">
        <v>17.028985507246379</v>
      </c>
      <c r="AG292" s="672"/>
      <c r="AH292" s="685"/>
      <c r="AI292" s="686" t="s">
        <v>90</v>
      </c>
      <c r="AJ292" s="687">
        <v>59</v>
      </c>
      <c r="AK292" s="688">
        <v>17.933130699088146</v>
      </c>
      <c r="AL292" s="671"/>
      <c r="AM292" s="685"/>
      <c r="AN292" s="686" t="s">
        <v>90</v>
      </c>
      <c r="AO292" s="687">
        <v>24</v>
      </c>
      <c r="AP292" s="688">
        <v>15.09433962264151</v>
      </c>
      <c r="AR292" s="671"/>
      <c r="AS292" s="685"/>
      <c r="AT292" s="686" t="s">
        <v>90</v>
      </c>
      <c r="AU292" s="687">
        <v>103</v>
      </c>
      <c r="AV292" s="688">
        <v>13.881401617250674</v>
      </c>
      <c r="AW292" s="671"/>
      <c r="AX292" s="685"/>
      <c r="AY292" s="686" t="s">
        <v>90</v>
      </c>
      <c r="AZ292" s="687">
        <v>116</v>
      </c>
      <c r="BA292" s="688">
        <v>20.603907637655418</v>
      </c>
      <c r="BB292" s="583"/>
      <c r="BC292" s="58"/>
      <c r="BD292" s="58"/>
    </row>
    <row r="293" spans="2:56" ht="25.05" customHeight="1">
      <c r="X293" s="685"/>
      <c r="Y293" s="686" t="s">
        <v>13</v>
      </c>
      <c r="Z293" s="687">
        <v>251</v>
      </c>
      <c r="AA293" s="688">
        <v>100</v>
      </c>
      <c r="AB293" s="671"/>
      <c r="AC293" s="685"/>
      <c r="AD293" s="686" t="s">
        <v>13</v>
      </c>
      <c r="AE293" s="687">
        <v>276</v>
      </c>
      <c r="AF293" s="688">
        <v>100</v>
      </c>
      <c r="AG293" s="672"/>
      <c r="AH293" s="685"/>
      <c r="AI293" s="686" t="s">
        <v>13</v>
      </c>
      <c r="AJ293" s="687">
        <v>329</v>
      </c>
      <c r="AK293" s="688">
        <v>100</v>
      </c>
      <c r="AL293" s="671"/>
      <c r="AM293" s="685"/>
      <c r="AN293" s="686" t="s">
        <v>13</v>
      </c>
      <c r="AO293" s="687">
        <v>159</v>
      </c>
      <c r="AP293" s="688">
        <v>100</v>
      </c>
      <c r="AR293" s="671"/>
      <c r="AS293" s="685"/>
      <c r="AT293" s="686" t="s">
        <v>13</v>
      </c>
      <c r="AU293" s="687">
        <v>742</v>
      </c>
      <c r="AV293" s="688">
        <v>100</v>
      </c>
      <c r="AW293" s="671"/>
      <c r="AX293" s="685"/>
      <c r="AY293" s="686" t="s">
        <v>13</v>
      </c>
      <c r="AZ293" s="687">
        <v>563</v>
      </c>
      <c r="BA293" s="688">
        <v>100</v>
      </c>
      <c r="BB293" s="583"/>
      <c r="BC293" s="58"/>
      <c r="BD293" s="58"/>
    </row>
    <row r="294" spans="2:56" ht="25.05" customHeight="1">
      <c r="X294" s="685" t="s">
        <v>91</v>
      </c>
      <c r="Y294" s="690" t="s">
        <v>14</v>
      </c>
      <c r="Z294" s="687">
        <v>18</v>
      </c>
      <c r="AA294" s="691"/>
      <c r="AB294" s="671"/>
      <c r="AC294" s="685" t="s">
        <v>91</v>
      </c>
      <c r="AD294" s="690" t="s">
        <v>14</v>
      </c>
      <c r="AE294" s="687">
        <v>16</v>
      </c>
      <c r="AF294" s="691"/>
      <c r="AG294" s="672"/>
      <c r="AH294" s="685" t="s">
        <v>91</v>
      </c>
      <c r="AI294" s="690" t="s">
        <v>14</v>
      </c>
      <c r="AJ294" s="687">
        <v>9</v>
      </c>
      <c r="AK294" s="691"/>
      <c r="AL294" s="671"/>
      <c r="AM294" s="685" t="s">
        <v>91</v>
      </c>
      <c r="AN294" s="690" t="s">
        <v>14</v>
      </c>
      <c r="AO294" s="687">
        <v>3</v>
      </c>
      <c r="AP294" s="691"/>
      <c r="AR294" s="671"/>
      <c r="AS294" s="685" t="s">
        <v>91</v>
      </c>
      <c r="AT294" s="690" t="s">
        <v>14</v>
      </c>
      <c r="AU294" s="687">
        <v>6</v>
      </c>
      <c r="AV294" s="691"/>
      <c r="AW294" s="671"/>
      <c r="AX294" s="685" t="s">
        <v>91</v>
      </c>
      <c r="AY294" s="690" t="s">
        <v>14</v>
      </c>
      <c r="AZ294" s="687">
        <v>10</v>
      </c>
      <c r="BA294" s="691"/>
      <c r="BB294" s="583"/>
      <c r="BC294" s="58"/>
      <c r="BD294" s="58"/>
    </row>
    <row r="295" spans="2:56" ht="25.05" customHeight="1" thickBot="1">
      <c r="X295" s="692" t="s">
        <v>13</v>
      </c>
      <c r="Y295" s="693"/>
      <c r="Z295" s="694">
        <v>269</v>
      </c>
      <c r="AA295" s="695"/>
      <c r="AB295" s="671"/>
      <c r="AC295" s="692" t="s">
        <v>13</v>
      </c>
      <c r="AD295" s="693"/>
      <c r="AE295" s="694">
        <v>292</v>
      </c>
      <c r="AF295" s="695"/>
      <c r="AG295" s="672"/>
      <c r="AH295" s="692" t="s">
        <v>13</v>
      </c>
      <c r="AI295" s="693"/>
      <c r="AJ295" s="694">
        <v>338</v>
      </c>
      <c r="AK295" s="695"/>
      <c r="AL295" s="671"/>
      <c r="AM295" s="685"/>
      <c r="AN295" s="686" t="s">
        <v>136</v>
      </c>
      <c r="AO295" s="687">
        <v>1</v>
      </c>
      <c r="AP295" s="691"/>
      <c r="AR295" s="671"/>
      <c r="AS295" s="692" t="s">
        <v>13</v>
      </c>
      <c r="AT295" s="693"/>
      <c r="AU295" s="694">
        <v>748</v>
      </c>
      <c r="AV295" s="695"/>
      <c r="AW295" s="671"/>
      <c r="AX295" s="692" t="s">
        <v>13</v>
      </c>
      <c r="AY295" s="693"/>
      <c r="AZ295" s="694">
        <v>573</v>
      </c>
      <c r="BA295" s="695"/>
      <c r="BB295" s="583"/>
      <c r="BC295" s="58"/>
      <c r="BD295" s="58"/>
    </row>
    <row r="296" spans="2:56" ht="25.05" customHeight="1" thickTop="1">
      <c r="X296" s="696" t="s">
        <v>92</v>
      </c>
      <c r="Y296" s="696"/>
      <c r="Z296" s="696"/>
      <c r="AA296" s="696"/>
      <c r="AB296" s="671"/>
      <c r="AC296" s="696" t="s">
        <v>93</v>
      </c>
      <c r="AD296" s="696"/>
      <c r="AE296" s="696"/>
      <c r="AF296" s="696"/>
      <c r="AG296" s="672"/>
      <c r="AH296" s="696" t="s">
        <v>92</v>
      </c>
      <c r="AI296" s="696"/>
      <c r="AJ296" s="696"/>
      <c r="AK296" s="696"/>
      <c r="AL296" s="671"/>
      <c r="AM296" s="685"/>
      <c r="AN296" s="686" t="s">
        <v>13</v>
      </c>
      <c r="AO296" s="687">
        <v>4</v>
      </c>
      <c r="AP296" s="691"/>
      <c r="AR296" s="671"/>
      <c r="AS296" s="696" t="s">
        <v>92</v>
      </c>
      <c r="AT296" s="696"/>
      <c r="AU296" s="696"/>
      <c r="AV296" s="696"/>
      <c r="AW296" s="671"/>
      <c r="AX296" s="696" t="s">
        <v>93</v>
      </c>
      <c r="AY296" s="696"/>
      <c r="AZ296" s="696"/>
      <c r="BA296" s="696"/>
      <c r="BB296" s="583"/>
      <c r="BC296" s="58"/>
      <c r="BD296" s="58"/>
    </row>
    <row r="297" spans="2:56" ht="25.05" customHeight="1" thickBot="1">
      <c r="B297" s="1197" t="s">
        <v>239</v>
      </c>
      <c r="C297" s="1197"/>
      <c r="D297" s="1197"/>
      <c r="E297" s="1197"/>
      <c r="F297" s="1197"/>
      <c r="G297" s="1197"/>
      <c r="H297" s="1197"/>
      <c r="I297" s="1197"/>
      <c r="J297" s="1197"/>
      <c r="K297" s="1197"/>
      <c r="L297" s="1197"/>
      <c r="M297" s="1197"/>
      <c r="N297" s="1197"/>
      <c r="O297" s="1197"/>
      <c r="P297" s="1197"/>
      <c r="Q297" s="1197"/>
      <c r="R297" s="703"/>
      <c r="AG297" s="672"/>
      <c r="AL297" s="671"/>
      <c r="AM297" s="692" t="s">
        <v>13</v>
      </c>
      <c r="AN297" s="693"/>
      <c r="AO297" s="694">
        <v>163</v>
      </c>
      <c r="AP297" s="695"/>
      <c r="AR297" s="671"/>
      <c r="AS297" s="671"/>
      <c r="AT297" s="671"/>
      <c r="AU297" s="671"/>
      <c r="AV297" s="671"/>
      <c r="AW297" s="671"/>
      <c r="AX297" s="671"/>
      <c r="AY297" s="671"/>
      <c r="AZ297" s="671"/>
      <c r="BA297" s="671"/>
      <c r="BB297" s="583"/>
      <c r="BC297" s="58"/>
      <c r="BD297" s="58"/>
    </row>
    <row r="298" spans="2:56" ht="25.05" customHeight="1" thickTop="1">
      <c r="AG298" s="672"/>
      <c r="AL298" s="671"/>
      <c r="AM298" s="696" t="s">
        <v>93</v>
      </c>
      <c r="AN298" s="696"/>
      <c r="AO298" s="696"/>
      <c r="AP298" s="696"/>
      <c r="BB298" s="583"/>
      <c r="BC298" s="58"/>
      <c r="BD298" s="58"/>
    </row>
    <row r="299" spans="2:56" ht="25.05" customHeight="1" thickBot="1">
      <c r="X299" s="673" t="s">
        <v>144</v>
      </c>
      <c r="Y299" s="673"/>
      <c r="Z299" s="673"/>
      <c r="AA299" s="673"/>
      <c r="AB299" s="671"/>
      <c r="AC299" s="673" t="s">
        <v>144</v>
      </c>
      <c r="AD299" s="673"/>
      <c r="AE299" s="673"/>
      <c r="AF299" s="673"/>
      <c r="AG299" s="672"/>
      <c r="AH299" s="673" t="s">
        <v>144</v>
      </c>
      <c r="AI299" s="673"/>
      <c r="AJ299" s="673"/>
      <c r="AK299" s="673"/>
      <c r="AL299" s="671"/>
      <c r="AM299" s="673" t="s">
        <v>144</v>
      </c>
      <c r="AN299" s="673"/>
      <c r="AO299" s="673"/>
      <c r="AP299" s="673"/>
      <c r="AR299" s="671"/>
      <c r="AS299" s="673" t="s">
        <v>144</v>
      </c>
      <c r="AT299" s="673"/>
      <c r="AU299" s="673"/>
      <c r="AV299" s="673"/>
      <c r="AW299" s="671"/>
      <c r="AX299" s="673" t="s">
        <v>144</v>
      </c>
      <c r="AY299" s="673"/>
      <c r="AZ299" s="673"/>
      <c r="BA299" s="673"/>
      <c r="BB299" s="583"/>
      <c r="BC299" s="58"/>
      <c r="BD299" s="58"/>
    </row>
    <row r="300" spans="2:56" ht="25.05" customHeight="1" thickTop="1" thickBot="1">
      <c r="X300" s="674"/>
      <c r="Y300" s="675"/>
      <c r="Z300" s="676" t="s">
        <v>83</v>
      </c>
      <c r="AA300" s="677" t="s">
        <v>84</v>
      </c>
      <c r="AB300" s="671"/>
      <c r="AC300" s="674"/>
      <c r="AD300" s="675"/>
      <c r="AE300" s="676" t="s">
        <v>83</v>
      </c>
      <c r="AF300" s="677" t="s">
        <v>84</v>
      </c>
      <c r="AG300" s="672"/>
      <c r="AH300" s="674"/>
      <c r="AI300" s="675"/>
      <c r="AJ300" s="676" t="s">
        <v>83</v>
      </c>
      <c r="AK300" s="677" t="s">
        <v>84</v>
      </c>
      <c r="AL300" s="671"/>
      <c r="AM300" s="674"/>
      <c r="AN300" s="675"/>
      <c r="AO300" s="676" t="s">
        <v>83</v>
      </c>
      <c r="AP300" s="677" t="s">
        <v>84</v>
      </c>
      <c r="AR300" s="671"/>
      <c r="AS300" s="674"/>
      <c r="AT300" s="675"/>
      <c r="AU300" s="676" t="s">
        <v>83</v>
      </c>
      <c r="AV300" s="677" t="s">
        <v>84</v>
      </c>
      <c r="AW300" s="671"/>
      <c r="AX300" s="674"/>
      <c r="AY300" s="675"/>
      <c r="AZ300" s="676" t="s">
        <v>83</v>
      </c>
      <c r="BA300" s="677" t="s">
        <v>84</v>
      </c>
      <c r="BB300" s="583"/>
      <c r="BC300" s="58"/>
      <c r="BD300" s="58"/>
    </row>
    <row r="301" spans="2:56" ht="25.05" customHeight="1" thickTop="1">
      <c r="X301" s="678" t="s">
        <v>85</v>
      </c>
      <c r="Y301" s="679" t="s">
        <v>86</v>
      </c>
      <c r="Z301" s="680">
        <v>23</v>
      </c>
      <c r="AA301" s="681">
        <v>9.1999999999999993</v>
      </c>
      <c r="AB301" s="671"/>
      <c r="AC301" s="678" t="s">
        <v>85</v>
      </c>
      <c r="AD301" s="679" t="s">
        <v>86</v>
      </c>
      <c r="AE301" s="680">
        <v>14</v>
      </c>
      <c r="AF301" s="681">
        <v>5.0724637681159424</v>
      </c>
      <c r="AG301" s="672"/>
      <c r="AH301" s="678" t="s">
        <v>85</v>
      </c>
      <c r="AI301" s="679" t="s">
        <v>86</v>
      </c>
      <c r="AJ301" s="680">
        <v>67</v>
      </c>
      <c r="AK301" s="681">
        <v>20.364741641337385</v>
      </c>
      <c r="AL301" s="671"/>
      <c r="AM301" s="678" t="s">
        <v>85</v>
      </c>
      <c r="AN301" s="679" t="s">
        <v>86</v>
      </c>
      <c r="AO301" s="680">
        <v>33</v>
      </c>
      <c r="AP301" s="681">
        <v>20.625</v>
      </c>
      <c r="AR301" s="671"/>
      <c r="AS301" s="678" t="s">
        <v>85</v>
      </c>
      <c r="AT301" s="679" t="s">
        <v>86</v>
      </c>
      <c r="AU301" s="680">
        <v>192</v>
      </c>
      <c r="AV301" s="681">
        <v>25.771812080536915</v>
      </c>
      <c r="AW301" s="671"/>
      <c r="AX301" s="678" t="s">
        <v>85</v>
      </c>
      <c r="AY301" s="679" t="s">
        <v>86</v>
      </c>
      <c r="AZ301" s="680">
        <v>124</v>
      </c>
      <c r="BA301" s="681">
        <v>21.946902654867255</v>
      </c>
      <c r="BB301" s="583"/>
      <c r="BC301" s="58"/>
      <c r="BD301" s="58"/>
    </row>
    <row r="302" spans="2:56" ht="25.05" customHeight="1">
      <c r="X302" s="685"/>
      <c r="Y302" s="686" t="s">
        <v>87</v>
      </c>
      <c r="Z302" s="687">
        <v>53</v>
      </c>
      <c r="AA302" s="688">
        <v>21.2</v>
      </c>
      <c r="AB302" s="671"/>
      <c r="AC302" s="685"/>
      <c r="AD302" s="686" t="s">
        <v>87</v>
      </c>
      <c r="AE302" s="687">
        <v>16</v>
      </c>
      <c r="AF302" s="688">
        <v>5.7971014492753623</v>
      </c>
      <c r="AG302" s="672"/>
      <c r="AH302" s="685"/>
      <c r="AI302" s="686" t="s">
        <v>87</v>
      </c>
      <c r="AJ302" s="687">
        <v>60</v>
      </c>
      <c r="AK302" s="688">
        <v>18.237082066869302</v>
      </c>
      <c r="AL302" s="671"/>
      <c r="AM302" s="685"/>
      <c r="AN302" s="686" t="s">
        <v>87</v>
      </c>
      <c r="AO302" s="687">
        <v>20</v>
      </c>
      <c r="AP302" s="688">
        <v>12.5</v>
      </c>
      <c r="AR302" s="671"/>
      <c r="AS302" s="685"/>
      <c r="AT302" s="686" t="s">
        <v>87</v>
      </c>
      <c r="AU302" s="687">
        <v>123</v>
      </c>
      <c r="AV302" s="688">
        <v>16.51006711409396</v>
      </c>
      <c r="AW302" s="671"/>
      <c r="AX302" s="685"/>
      <c r="AY302" s="686" t="s">
        <v>87</v>
      </c>
      <c r="AZ302" s="687">
        <v>65</v>
      </c>
      <c r="BA302" s="688">
        <v>11.504424778761061</v>
      </c>
      <c r="BB302" s="583"/>
      <c r="BC302" s="58"/>
      <c r="BD302" s="58"/>
    </row>
    <row r="303" spans="2:56" ht="25.05" customHeight="1">
      <c r="X303" s="685"/>
      <c r="Y303" s="686" t="s">
        <v>88</v>
      </c>
      <c r="Z303" s="687">
        <v>73</v>
      </c>
      <c r="AA303" s="688">
        <v>29.2</v>
      </c>
      <c r="AB303" s="671"/>
      <c r="AC303" s="685"/>
      <c r="AD303" s="686" t="s">
        <v>88</v>
      </c>
      <c r="AE303" s="687">
        <v>44</v>
      </c>
      <c r="AF303" s="688">
        <v>15.942028985507244</v>
      </c>
      <c r="AG303" s="672"/>
      <c r="AH303" s="685"/>
      <c r="AI303" s="686" t="s">
        <v>88</v>
      </c>
      <c r="AJ303" s="687">
        <v>144</v>
      </c>
      <c r="AK303" s="688">
        <v>43.768996960486319</v>
      </c>
      <c r="AL303" s="671"/>
      <c r="AM303" s="685"/>
      <c r="AN303" s="686" t="s">
        <v>88</v>
      </c>
      <c r="AO303" s="687">
        <v>45</v>
      </c>
      <c r="AP303" s="688">
        <v>28.125</v>
      </c>
      <c r="AR303" s="671"/>
      <c r="AS303" s="685"/>
      <c r="AT303" s="686" t="s">
        <v>88</v>
      </c>
      <c r="AU303" s="687">
        <v>280</v>
      </c>
      <c r="AV303" s="688">
        <v>37.583892617449663</v>
      </c>
      <c r="AW303" s="671"/>
      <c r="AX303" s="685"/>
      <c r="AY303" s="686" t="s">
        <v>88</v>
      </c>
      <c r="AZ303" s="687">
        <v>201</v>
      </c>
      <c r="BA303" s="688">
        <v>35.575221238938056</v>
      </c>
      <c r="BB303" s="583"/>
      <c r="BC303" s="58"/>
      <c r="BD303" s="58"/>
    </row>
    <row r="304" spans="2:56" ht="25.05" customHeight="1">
      <c r="X304" s="685"/>
      <c r="Y304" s="686" t="s">
        <v>89</v>
      </c>
      <c r="Z304" s="687">
        <v>40</v>
      </c>
      <c r="AA304" s="688">
        <v>16</v>
      </c>
      <c r="AB304" s="671"/>
      <c r="AC304" s="685"/>
      <c r="AD304" s="686" t="s">
        <v>89</v>
      </c>
      <c r="AE304" s="687">
        <v>59</v>
      </c>
      <c r="AF304" s="688">
        <v>21.376811594202898</v>
      </c>
      <c r="AG304" s="672"/>
      <c r="AH304" s="685"/>
      <c r="AI304" s="686" t="s">
        <v>89</v>
      </c>
      <c r="AJ304" s="687">
        <v>33</v>
      </c>
      <c r="AK304" s="688">
        <v>10.030395136778116</v>
      </c>
      <c r="AL304" s="671"/>
      <c r="AM304" s="685"/>
      <c r="AN304" s="686" t="s">
        <v>89</v>
      </c>
      <c r="AO304" s="687">
        <v>32</v>
      </c>
      <c r="AP304" s="688">
        <v>20</v>
      </c>
      <c r="AR304" s="671"/>
      <c r="AS304" s="685"/>
      <c r="AT304" s="686" t="s">
        <v>89</v>
      </c>
      <c r="AU304" s="687">
        <v>88</v>
      </c>
      <c r="AV304" s="688">
        <v>11.812080536912752</v>
      </c>
      <c r="AW304" s="671"/>
      <c r="AX304" s="685"/>
      <c r="AY304" s="686" t="s">
        <v>89</v>
      </c>
      <c r="AZ304" s="687">
        <v>92</v>
      </c>
      <c r="BA304" s="688">
        <v>16.283185840707965</v>
      </c>
      <c r="BB304" s="583"/>
      <c r="BC304" s="58"/>
      <c r="BD304" s="58"/>
    </row>
    <row r="305" spans="2:56" ht="25.05" customHeight="1">
      <c r="X305" s="685"/>
      <c r="Y305" s="686" t="s">
        <v>90</v>
      </c>
      <c r="Z305" s="687">
        <v>61</v>
      </c>
      <c r="AA305" s="688">
        <v>24.4</v>
      </c>
      <c r="AB305" s="671"/>
      <c r="AC305" s="685"/>
      <c r="AD305" s="686" t="s">
        <v>90</v>
      </c>
      <c r="AE305" s="687">
        <v>143</v>
      </c>
      <c r="AF305" s="688">
        <v>51.811594202898547</v>
      </c>
      <c r="AG305" s="672"/>
      <c r="AH305" s="685"/>
      <c r="AI305" s="686" t="s">
        <v>90</v>
      </c>
      <c r="AJ305" s="687">
        <v>25</v>
      </c>
      <c r="AK305" s="688">
        <v>7.598784194528875</v>
      </c>
      <c r="AL305" s="671"/>
      <c r="AM305" s="685"/>
      <c r="AN305" s="686" t="s">
        <v>90</v>
      </c>
      <c r="AO305" s="687">
        <v>30</v>
      </c>
      <c r="AP305" s="688">
        <v>18.75</v>
      </c>
      <c r="AR305" s="671"/>
      <c r="AS305" s="685"/>
      <c r="AT305" s="686" t="s">
        <v>90</v>
      </c>
      <c r="AU305" s="687">
        <v>62</v>
      </c>
      <c r="AV305" s="688">
        <v>8.3221476510067109</v>
      </c>
      <c r="AW305" s="671"/>
      <c r="AX305" s="685"/>
      <c r="AY305" s="686" t="s">
        <v>90</v>
      </c>
      <c r="AZ305" s="687">
        <v>83</v>
      </c>
      <c r="BA305" s="688">
        <v>14.690265486725664</v>
      </c>
      <c r="BB305" s="583"/>
      <c r="BC305" s="58"/>
      <c r="BD305" s="58"/>
    </row>
    <row r="306" spans="2:56" ht="25.05" customHeight="1">
      <c r="X306" s="685"/>
      <c r="Y306" s="686" t="s">
        <v>13</v>
      </c>
      <c r="Z306" s="687">
        <v>250</v>
      </c>
      <c r="AA306" s="688">
        <v>100</v>
      </c>
      <c r="AB306" s="671"/>
      <c r="AC306" s="685"/>
      <c r="AD306" s="686" t="s">
        <v>13</v>
      </c>
      <c r="AE306" s="687">
        <v>276</v>
      </c>
      <c r="AF306" s="688">
        <v>100</v>
      </c>
      <c r="AG306" s="699"/>
      <c r="AH306" s="685"/>
      <c r="AI306" s="686" t="s">
        <v>13</v>
      </c>
      <c r="AJ306" s="687">
        <v>329</v>
      </c>
      <c r="AK306" s="688">
        <v>100</v>
      </c>
      <c r="AL306" s="671"/>
      <c r="AM306" s="685"/>
      <c r="AN306" s="686" t="s">
        <v>13</v>
      </c>
      <c r="AO306" s="687">
        <v>160</v>
      </c>
      <c r="AP306" s="688">
        <v>100</v>
      </c>
      <c r="AR306" s="671"/>
      <c r="AS306" s="685"/>
      <c r="AT306" s="686" t="s">
        <v>13</v>
      </c>
      <c r="AU306" s="687">
        <v>745</v>
      </c>
      <c r="AV306" s="688">
        <v>100</v>
      </c>
      <c r="AW306" s="671"/>
      <c r="AX306" s="685"/>
      <c r="AY306" s="686" t="s">
        <v>13</v>
      </c>
      <c r="AZ306" s="687">
        <v>565</v>
      </c>
      <c r="BA306" s="688">
        <v>100</v>
      </c>
      <c r="BB306" s="583"/>
      <c r="BC306" s="58"/>
      <c r="BD306" s="58"/>
    </row>
    <row r="307" spans="2:56" ht="25.05" customHeight="1">
      <c r="X307" s="685" t="s">
        <v>91</v>
      </c>
      <c r="Y307" s="690" t="s">
        <v>14</v>
      </c>
      <c r="Z307" s="687">
        <v>19</v>
      </c>
      <c r="AA307" s="691"/>
      <c r="AB307" s="671"/>
      <c r="AC307" s="685" t="s">
        <v>91</v>
      </c>
      <c r="AD307" s="690" t="s">
        <v>14</v>
      </c>
      <c r="AE307" s="687">
        <v>16</v>
      </c>
      <c r="AF307" s="691"/>
      <c r="AG307" s="699"/>
      <c r="AH307" s="685" t="s">
        <v>91</v>
      </c>
      <c r="AI307" s="690" t="s">
        <v>14</v>
      </c>
      <c r="AJ307" s="687">
        <v>9</v>
      </c>
      <c r="AK307" s="691"/>
      <c r="AL307" s="671"/>
      <c r="AM307" s="685" t="s">
        <v>91</v>
      </c>
      <c r="AN307" s="690" t="s">
        <v>14</v>
      </c>
      <c r="AO307" s="687">
        <v>3</v>
      </c>
      <c r="AP307" s="691"/>
      <c r="AR307" s="671"/>
      <c r="AS307" s="685" t="s">
        <v>91</v>
      </c>
      <c r="AT307" s="690" t="s">
        <v>14</v>
      </c>
      <c r="AU307" s="687">
        <v>3</v>
      </c>
      <c r="AV307" s="691"/>
      <c r="AW307" s="671"/>
      <c r="AX307" s="685" t="s">
        <v>91</v>
      </c>
      <c r="AY307" s="690" t="s">
        <v>14</v>
      </c>
      <c r="AZ307" s="687">
        <v>8</v>
      </c>
      <c r="BA307" s="691"/>
      <c r="BB307" s="583"/>
      <c r="BC307" s="58"/>
      <c r="BD307" s="58"/>
    </row>
    <row r="308" spans="2:56" ht="25.05" customHeight="1" thickBot="1">
      <c r="X308" s="692" t="s">
        <v>13</v>
      </c>
      <c r="Y308" s="693"/>
      <c r="Z308" s="694">
        <v>269</v>
      </c>
      <c r="AA308" s="695"/>
      <c r="AB308" s="671"/>
      <c r="AC308" s="692" t="s">
        <v>13</v>
      </c>
      <c r="AD308" s="693"/>
      <c r="AE308" s="694">
        <v>292</v>
      </c>
      <c r="AF308" s="695"/>
      <c r="AG308" s="699"/>
      <c r="AH308" s="692" t="s">
        <v>13</v>
      </c>
      <c r="AI308" s="693"/>
      <c r="AJ308" s="694">
        <v>338</v>
      </c>
      <c r="AK308" s="695"/>
      <c r="AL308" s="671"/>
      <c r="AM308" s="692" t="s">
        <v>13</v>
      </c>
      <c r="AN308" s="693"/>
      <c r="AO308" s="694">
        <v>163</v>
      </c>
      <c r="AP308" s="695"/>
      <c r="AR308" s="671"/>
      <c r="AS308" s="692" t="s">
        <v>13</v>
      </c>
      <c r="AT308" s="693"/>
      <c r="AU308" s="694">
        <v>748</v>
      </c>
      <c r="AV308" s="695"/>
      <c r="AW308" s="671"/>
      <c r="AX308" s="692" t="s">
        <v>13</v>
      </c>
      <c r="AY308" s="693"/>
      <c r="AZ308" s="694">
        <v>573</v>
      </c>
      <c r="BA308" s="695"/>
      <c r="BB308" s="583"/>
      <c r="BC308" s="58"/>
      <c r="BD308" s="58"/>
    </row>
    <row r="309" spans="2:56" ht="25.05" customHeight="1" thickTop="1">
      <c r="X309" s="696" t="s">
        <v>92</v>
      </c>
      <c r="Y309" s="696"/>
      <c r="Z309" s="696"/>
      <c r="AA309" s="696"/>
      <c r="AB309" s="671"/>
      <c r="AC309" s="696" t="s">
        <v>93</v>
      </c>
      <c r="AD309" s="696"/>
      <c r="AE309" s="696"/>
      <c r="AF309" s="696"/>
      <c r="AG309" s="699"/>
      <c r="AH309" s="696" t="s">
        <v>92</v>
      </c>
      <c r="AI309" s="696"/>
      <c r="AJ309" s="696"/>
      <c r="AK309" s="696"/>
      <c r="AL309" s="671"/>
      <c r="AM309" s="700"/>
      <c r="AN309" s="700"/>
      <c r="AO309" s="700"/>
      <c r="AP309" s="700"/>
      <c r="AR309" s="700"/>
      <c r="AS309" s="696" t="s">
        <v>92</v>
      </c>
      <c r="AT309" s="696"/>
      <c r="AU309" s="696"/>
      <c r="AV309" s="696"/>
      <c r="AW309" s="671"/>
      <c r="AX309" s="696" t="s">
        <v>93</v>
      </c>
      <c r="AY309" s="696"/>
      <c r="AZ309" s="696"/>
      <c r="BA309" s="696"/>
      <c r="BB309" s="583"/>
      <c r="BC309" s="58"/>
      <c r="BD309" s="58"/>
    </row>
    <row r="310" spans="2:56" ht="25.05" customHeight="1">
      <c r="X310" s="610"/>
      <c r="Y310" s="610"/>
      <c r="Z310" s="610"/>
      <c r="AA310" s="610"/>
      <c r="AB310" s="582"/>
      <c r="AC310" s="610"/>
      <c r="AD310" s="610"/>
      <c r="AE310" s="610"/>
      <c r="AF310" s="610"/>
      <c r="AG310" s="583"/>
      <c r="AH310" s="610"/>
      <c r="AI310" s="610"/>
      <c r="AJ310" s="610"/>
      <c r="AK310" s="610"/>
      <c r="AL310" s="582"/>
      <c r="AM310" s="58"/>
      <c r="AN310" s="58"/>
      <c r="AO310" s="58"/>
      <c r="AP310" s="58"/>
      <c r="AQ310" s="581"/>
      <c r="AR310" s="58"/>
      <c r="AS310" s="610"/>
      <c r="AT310" s="610"/>
      <c r="AU310" s="610"/>
      <c r="AV310" s="610"/>
      <c r="AW310" s="582"/>
      <c r="AX310" s="610"/>
      <c r="AY310" s="610"/>
      <c r="AZ310" s="610"/>
      <c r="BA310" s="610"/>
      <c r="BB310" s="583"/>
      <c r="BC310" s="58"/>
      <c r="BD310" s="58"/>
    </row>
    <row r="311" spans="2:56" ht="25.05" customHeight="1">
      <c r="X311" s="610"/>
      <c r="Y311" s="610"/>
      <c r="Z311" s="610"/>
      <c r="AA311" s="610"/>
      <c r="AB311" s="582"/>
      <c r="AC311" s="610"/>
      <c r="AD311" s="610"/>
      <c r="AE311" s="610"/>
      <c r="AF311" s="610"/>
      <c r="AG311" s="583"/>
      <c r="AH311" s="610"/>
      <c r="AI311" s="610"/>
      <c r="AJ311" s="610"/>
      <c r="AK311" s="610"/>
      <c r="AL311" s="582"/>
      <c r="AM311" s="58"/>
      <c r="AN311" s="58"/>
      <c r="AO311" s="58"/>
      <c r="AP311" s="58"/>
      <c r="AQ311" s="581"/>
      <c r="AR311" s="58"/>
      <c r="AS311" s="610"/>
      <c r="AT311" s="610"/>
      <c r="AU311" s="610"/>
      <c r="AV311" s="610"/>
      <c r="AW311" s="582"/>
      <c r="AX311" s="610"/>
      <c r="AY311" s="610"/>
      <c r="AZ311" s="610"/>
      <c r="BA311" s="610"/>
      <c r="BB311" s="583"/>
      <c r="BC311" s="58"/>
      <c r="BD311" s="58"/>
    </row>
    <row r="312" spans="2:56" ht="24" customHeight="1">
      <c r="X312" s="610"/>
      <c r="Y312" s="610"/>
      <c r="Z312" s="610"/>
      <c r="AA312" s="610"/>
      <c r="AB312" s="582"/>
      <c r="AC312" s="610"/>
      <c r="AD312" s="610"/>
      <c r="AE312" s="610"/>
      <c r="AF312" s="610"/>
      <c r="AG312" s="583"/>
      <c r="AH312" s="610"/>
      <c r="AI312" s="610"/>
      <c r="AJ312" s="610"/>
      <c r="AK312" s="610"/>
      <c r="AL312" s="582"/>
      <c r="AM312" s="58"/>
      <c r="AN312" s="58"/>
      <c r="AO312" s="58"/>
      <c r="AP312" s="58"/>
      <c r="AQ312" s="581"/>
      <c r="AR312" s="58"/>
      <c r="AS312" s="610"/>
      <c r="AT312" s="610"/>
      <c r="AU312" s="610"/>
      <c r="AV312" s="610"/>
      <c r="AW312" s="582"/>
      <c r="AX312" s="610"/>
      <c r="AY312" s="610"/>
      <c r="AZ312" s="610"/>
      <c r="BA312" s="610"/>
      <c r="BB312" s="583"/>
      <c r="BC312" s="58"/>
      <c r="BD312" s="58"/>
    </row>
    <row r="313" spans="2:56" ht="24" customHeight="1">
      <c r="X313" s="610"/>
      <c r="Y313" s="610"/>
      <c r="Z313" s="610"/>
      <c r="AA313" s="610"/>
      <c r="AB313" s="582"/>
      <c r="AC313" s="610"/>
      <c r="AD313" s="610"/>
      <c r="AE313" s="610"/>
      <c r="AF313" s="610"/>
      <c r="AG313" s="583"/>
      <c r="AH313" s="610"/>
      <c r="AI313" s="610"/>
      <c r="AJ313" s="610"/>
      <c r="AK313" s="610"/>
      <c r="AL313" s="582"/>
      <c r="AM313" s="58"/>
      <c r="AN313" s="58"/>
      <c r="AO313" s="58"/>
      <c r="AP313" s="58"/>
      <c r="AQ313" s="581"/>
      <c r="AR313" s="58"/>
      <c r="AS313" s="610"/>
      <c r="AT313" s="610"/>
      <c r="AU313" s="610"/>
      <c r="AV313" s="610"/>
      <c r="AW313" s="582"/>
      <c r="AX313" s="610"/>
      <c r="AY313" s="610"/>
      <c r="AZ313" s="610"/>
      <c r="BA313" s="610"/>
      <c r="BB313" s="583"/>
      <c r="BC313" s="58"/>
      <c r="BD313" s="58"/>
    </row>
    <row r="314" spans="2:56" ht="24" customHeight="1">
      <c r="X314" s="1194" t="s">
        <v>3</v>
      </c>
      <c r="Y314" s="1194"/>
      <c r="Z314" s="1194"/>
      <c r="AA314" s="1194"/>
      <c r="AB314" s="1194"/>
      <c r="AC314" s="1194"/>
      <c r="AD314" s="1194"/>
      <c r="AE314" s="1194"/>
      <c r="AF314" s="1194"/>
      <c r="AH314" s="1194" t="s">
        <v>5</v>
      </c>
      <c r="AI314" s="1194"/>
      <c r="AJ314" s="1194"/>
      <c r="AK314" s="1194"/>
      <c r="AL314" s="1194"/>
      <c r="AM314" s="1194"/>
      <c r="AN314" s="1194"/>
      <c r="AO314" s="1194"/>
      <c r="AP314" s="1194"/>
      <c r="AS314" s="1194" t="s">
        <v>6</v>
      </c>
      <c r="AT314" s="1194"/>
      <c r="AU314" s="1194"/>
      <c r="AV314" s="1194"/>
      <c r="AW314" s="1194"/>
      <c r="AX314" s="1194"/>
      <c r="AY314" s="1194"/>
      <c r="AZ314" s="1194"/>
      <c r="BA314" s="1194"/>
      <c r="BC314" s="58"/>
      <c r="BD314" s="58"/>
    </row>
    <row r="315" spans="2:56" ht="24" customHeight="1">
      <c r="B315" s="1196" t="s">
        <v>212</v>
      </c>
      <c r="C315" s="1196"/>
      <c r="D315" s="1196"/>
      <c r="E315" s="1196"/>
      <c r="F315" s="1196"/>
      <c r="G315" s="1196"/>
      <c r="H315" s="1196"/>
      <c r="I315" s="1196"/>
      <c r="J315" s="1196"/>
      <c r="K315" s="1196"/>
      <c r="L315" s="1196"/>
      <c r="M315" s="1196"/>
      <c r="N315" s="1196"/>
      <c r="O315" s="1196"/>
      <c r="P315" s="1196"/>
      <c r="Q315" s="1196"/>
      <c r="R315" s="703"/>
      <c r="X315" s="582"/>
      <c r="Y315" s="582"/>
      <c r="Z315" s="582"/>
      <c r="AA315" s="582"/>
      <c r="AB315" s="582"/>
      <c r="AC315" s="582"/>
      <c r="AD315" s="582"/>
      <c r="AE315" s="582"/>
      <c r="AF315" s="582"/>
      <c r="AG315" s="583"/>
      <c r="AH315" s="582"/>
      <c r="AI315" s="582"/>
      <c r="AJ315" s="582"/>
      <c r="AK315" s="582"/>
      <c r="AL315" s="582"/>
      <c r="AM315" s="58"/>
      <c r="AN315" s="58"/>
      <c r="AO315" s="58"/>
      <c r="AP315" s="58"/>
      <c r="AQ315" s="581"/>
      <c r="AR315" s="58"/>
      <c r="AS315" s="582"/>
      <c r="AT315" s="582"/>
      <c r="AU315" s="582"/>
      <c r="AV315" s="582"/>
      <c r="AW315" s="582"/>
      <c r="AX315" s="582"/>
      <c r="AY315" s="582"/>
      <c r="AZ315" s="582"/>
      <c r="BA315" s="582"/>
      <c r="BB315" s="583"/>
      <c r="BC315" s="58"/>
      <c r="BD315" s="58"/>
    </row>
    <row r="316" spans="2:56" ht="24" customHeight="1" thickBot="1">
      <c r="X316" s="578" t="s">
        <v>110</v>
      </c>
      <c r="Y316" s="578"/>
      <c r="Z316" s="578"/>
      <c r="AA316" s="578"/>
      <c r="AB316" s="582"/>
      <c r="AC316" s="578" t="s">
        <v>110</v>
      </c>
      <c r="AD316" s="578"/>
      <c r="AE316" s="578"/>
      <c r="AF316" s="578"/>
      <c r="AG316" s="583"/>
      <c r="AH316" s="578" t="s">
        <v>110</v>
      </c>
      <c r="AI316" s="578"/>
      <c r="AJ316" s="578"/>
      <c r="AK316" s="578"/>
      <c r="AL316" s="582"/>
      <c r="AM316" s="578" t="s">
        <v>110</v>
      </c>
      <c r="AN316" s="578"/>
      <c r="AO316" s="578"/>
      <c r="AP316" s="578"/>
      <c r="AQ316" s="581"/>
      <c r="AR316" s="58"/>
      <c r="AS316" s="578" t="s">
        <v>110</v>
      </c>
      <c r="AT316" s="578"/>
      <c r="AU316" s="578"/>
      <c r="AV316" s="578"/>
      <c r="AW316" s="582"/>
      <c r="AX316" s="578" t="s">
        <v>110</v>
      </c>
      <c r="AY316" s="578"/>
      <c r="AZ316" s="578"/>
      <c r="BA316" s="578"/>
      <c r="BB316" s="583"/>
      <c r="BC316" s="58"/>
      <c r="BD316" s="58"/>
    </row>
    <row r="317" spans="2:56" ht="24" customHeight="1" thickTop="1" thickBot="1">
      <c r="X317" s="587"/>
      <c r="Y317" s="588"/>
      <c r="Z317" s="585" t="s">
        <v>83</v>
      </c>
      <c r="AA317" s="586" t="s">
        <v>84</v>
      </c>
      <c r="AB317" s="582"/>
      <c r="AC317" s="587"/>
      <c r="AD317" s="588"/>
      <c r="AE317" s="585" t="s">
        <v>83</v>
      </c>
      <c r="AF317" s="586" t="s">
        <v>84</v>
      </c>
      <c r="AG317" s="583"/>
      <c r="AH317" s="587"/>
      <c r="AI317" s="588"/>
      <c r="AJ317" s="585" t="s">
        <v>83</v>
      </c>
      <c r="AK317" s="586" t="s">
        <v>84</v>
      </c>
      <c r="AL317" s="582"/>
      <c r="AM317" s="587"/>
      <c r="AN317" s="588"/>
      <c r="AO317" s="585" t="s">
        <v>83</v>
      </c>
      <c r="AP317" s="586" t="s">
        <v>84</v>
      </c>
      <c r="AQ317" s="581"/>
      <c r="AR317" s="58"/>
      <c r="AS317" s="587"/>
      <c r="AT317" s="588"/>
      <c r="AU317" s="585" t="s">
        <v>83</v>
      </c>
      <c r="AV317" s="586" t="s">
        <v>84</v>
      </c>
      <c r="AW317" s="582"/>
      <c r="AX317" s="587"/>
      <c r="AY317" s="588"/>
      <c r="AZ317" s="585" t="s">
        <v>83</v>
      </c>
      <c r="BA317" s="586" t="s">
        <v>84</v>
      </c>
      <c r="BB317" s="583"/>
      <c r="BC317" s="58"/>
      <c r="BD317" s="58"/>
    </row>
    <row r="318" spans="2:56" ht="24" customHeight="1" thickTop="1">
      <c r="X318" s="594" t="s">
        <v>85</v>
      </c>
      <c r="Y318" s="591" t="s">
        <v>86</v>
      </c>
      <c r="Z318" s="592">
        <v>25</v>
      </c>
      <c r="AA318" s="593">
        <v>10.080645161290322</v>
      </c>
      <c r="AB318" s="582"/>
      <c r="AC318" s="594" t="s">
        <v>85</v>
      </c>
      <c r="AD318" s="591" t="s">
        <v>86</v>
      </c>
      <c r="AE318" s="592">
        <v>31</v>
      </c>
      <c r="AF318" s="593">
        <v>11.397058823529411</v>
      </c>
      <c r="AG318" s="583"/>
      <c r="AH318" s="594" t="s">
        <v>85</v>
      </c>
      <c r="AI318" s="591" t="s">
        <v>86</v>
      </c>
      <c r="AJ318" s="592">
        <v>56</v>
      </c>
      <c r="AK318" s="593">
        <v>17.073170731707318</v>
      </c>
      <c r="AL318" s="582"/>
      <c r="AM318" s="594" t="s">
        <v>85</v>
      </c>
      <c r="AN318" s="591" t="s">
        <v>86</v>
      </c>
      <c r="AO318" s="592">
        <v>14</v>
      </c>
      <c r="AP318" s="593">
        <v>8.695652173913043</v>
      </c>
      <c r="AQ318" s="581"/>
      <c r="AR318" s="58"/>
      <c r="AS318" s="594" t="s">
        <v>85</v>
      </c>
      <c r="AT318" s="591" t="s">
        <v>86</v>
      </c>
      <c r="AU318" s="592">
        <v>94</v>
      </c>
      <c r="AV318" s="593">
        <v>12.583668005354752</v>
      </c>
      <c r="AW318" s="582"/>
      <c r="AX318" s="594" t="s">
        <v>85</v>
      </c>
      <c r="AY318" s="591" t="s">
        <v>86</v>
      </c>
      <c r="AZ318" s="592">
        <v>59</v>
      </c>
      <c r="BA318" s="593">
        <v>10.498220640569395</v>
      </c>
      <c r="BB318" s="583"/>
      <c r="BC318" s="58"/>
      <c r="BD318" s="58"/>
    </row>
    <row r="319" spans="2:56" ht="24" customHeight="1">
      <c r="X319" s="600"/>
      <c r="Y319" s="597" t="s">
        <v>87</v>
      </c>
      <c r="Z319" s="598">
        <v>60</v>
      </c>
      <c r="AA319" s="599">
        <v>24.193548387096776</v>
      </c>
      <c r="AB319" s="582"/>
      <c r="AC319" s="600"/>
      <c r="AD319" s="597" t="s">
        <v>87</v>
      </c>
      <c r="AE319" s="598">
        <v>41</v>
      </c>
      <c r="AF319" s="599">
        <v>15.073529411764705</v>
      </c>
      <c r="AG319" s="583"/>
      <c r="AH319" s="600"/>
      <c r="AI319" s="597" t="s">
        <v>87</v>
      </c>
      <c r="AJ319" s="598">
        <v>84</v>
      </c>
      <c r="AK319" s="599">
        <v>25.609756097560975</v>
      </c>
      <c r="AL319" s="582"/>
      <c r="AM319" s="600"/>
      <c r="AN319" s="597" t="s">
        <v>87</v>
      </c>
      <c r="AO319" s="598">
        <v>33</v>
      </c>
      <c r="AP319" s="599">
        <v>20.496894409937887</v>
      </c>
      <c r="AQ319" s="581"/>
      <c r="AR319" s="58"/>
      <c r="AS319" s="600"/>
      <c r="AT319" s="597" t="s">
        <v>87</v>
      </c>
      <c r="AU319" s="598">
        <v>149</v>
      </c>
      <c r="AV319" s="599">
        <v>19.946452476572958</v>
      </c>
      <c r="AW319" s="582"/>
      <c r="AX319" s="600"/>
      <c r="AY319" s="597" t="s">
        <v>87</v>
      </c>
      <c r="AZ319" s="598">
        <v>113</v>
      </c>
      <c r="BA319" s="599">
        <v>20.106761565836297</v>
      </c>
      <c r="BB319" s="583"/>
      <c r="BC319" s="58"/>
      <c r="BD319" s="58"/>
    </row>
    <row r="320" spans="2:56" ht="24" customHeight="1">
      <c r="X320" s="600"/>
      <c r="Y320" s="597" t="s">
        <v>88</v>
      </c>
      <c r="Z320" s="598">
        <v>73</v>
      </c>
      <c r="AA320" s="599">
        <v>29.435483870967744</v>
      </c>
      <c r="AB320" s="582"/>
      <c r="AC320" s="600"/>
      <c r="AD320" s="597" t="s">
        <v>88</v>
      </c>
      <c r="AE320" s="598">
        <v>89</v>
      </c>
      <c r="AF320" s="599">
        <v>32.720588235294116</v>
      </c>
      <c r="AG320" s="583"/>
      <c r="AH320" s="600"/>
      <c r="AI320" s="597" t="s">
        <v>88</v>
      </c>
      <c r="AJ320" s="598">
        <v>98</v>
      </c>
      <c r="AK320" s="599">
        <v>29.878048780487802</v>
      </c>
      <c r="AL320" s="582"/>
      <c r="AM320" s="600"/>
      <c r="AN320" s="597" t="s">
        <v>88</v>
      </c>
      <c r="AO320" s="598">
        <v>77</v>
      </c>
      <c r="AP320" s="599">
        <v>47.826086956521742</v>
      </c>
      <c r="AQ320" s="581"/>
      <c r="AR320" s="58"/>
      <c r="AS320" s="600"/>
      <c r="AT320" s="597" t="s">
        <v>88</v>
      </c>
      <c r="AU320" s="598">
        <v>281</v>
      </c>
      <c r="AV320" s="599">
        <v>37.617135207496652</v>
      </c>
      <c r="AW320" s="582"/>
      <c r="AX320" s="600"/>
      <c r="AY320" s="597" t="s">
        <v>88</v>
      </c>
      <c r="AZ320" s="598">
        <v>212</v>
      </c>
      <c r="BA320" s="599">
        <v>37.722419928825623</v>
      </c>
      <c r="BB320" s="583"/>
      <c r="BC320" s="58"/>
      <c r="BD320" s="58"/>
    </row>
    <row r="321" spans="2:56" ht="24" customHeight="1">
      <c r="X321" s="600"/>
      <c r="Y321" s="597" t="s">
        <v>89</v>
      </c>
      <c r="Z321" s="598">
        <v>74</v>
      </c>
      <c r="AA321" s="599">
        <v>29.838709677419356</v>
      </c>
      <c r="AB321" s="582"/>
      <c r="AC321" s="600"/>
      <c r="AD321" s="597" t="s">
        <v>89</v>
      </c>
      <c r="AE321" s="598">
        <v>88</v>
      </c>
      <c r="AF321" s="599">
        <v>32.352941176470587</v>
      </c>
      <c r="AG321" s="583"/>
      <c r="AH321" s="600"/>
      <c r="AI321" s="597" t="s">
        <v>89</v>
      </c>
      <c r="AJ321" s="598">
        <v>70</v>
      </c>
      <c r="AK321" s="599">
        <v>21.341463414634145</v>
      </c>
      <c r="AL321" s="582"/>
      <c r="AM321" s="600"/>
      <c r="AN321" s="597" t="s">
        <v>89</v>
      </c>
      <c r="AO321" s="598">
        <v>32</v>
      </c>
      <c r="AP321" s="599">
        <v>19.875776397515526</v>
      </c>
      <c r="AQ321" s="581"/>
      <c r="AR321" s="58"/>
      <c r="AS321" s="600"/>
      <c r="AT321" s="597" t="s">
        <v>89</v>
      </c>
      <c r="AU321" s="598">
        <v>175</v>
      </c>
      <c r="AV321" s="599">
        <v>23.427041499330656</v>
      </c>
      <c r="AW321" s="582"/>
      <c r="AX321" s="600"/>
      <c r="AY321" s="597" t="s">
        <v>89</v>
      </c>
      <c r="AZ321" s="598">
        <v>139</v>
      </c>
      <c r="BA321" s="599">
        <v>24.733096085409255</v>
      </c>
      <c r="BB321" s="583"/>
      <c r="BC321" s="58"/>
      <c r="BD321" s="58"/>
    </row>
    <row r="322" spans="2:56" ht="24" customHeight="1">
      <c r="X322" s="600"/>
      <c r="Y322" s="597" t="s">
        <v>90</v>
      </c>
      <c r="Z322" s="598">
        <v>16</v>
      </c>
      <c r="AA322" s="599">
        <v>6.4516129032258061</v>
      </c>
      <c r="AB322" s="582"/>
      <c r="AC322" s="600"/>
      <c r="AD322" s="597" t="s">
        <v>90</v>
      </c>
      <c r="AE322" s="598">
        <v>23</v>
      </c>
      <c r="AF322" s="599">
        <v>8.4558823529411775</v>
      </c>
      <c r="AG322" s="583"/>
      <c r="AH322" s="600"/>
      <c r="AI322" s="597" t="s">
        <v>90</v>
      </c>
      <c r="AJ322" s="598">
        <v>20</v>
      </c>
      <c r="AK322" s="599">
        <v>6.0975609756097562</v>
      </c>
      <c r="AL322" s="582"/>
      <c r="AM322" s="600"/>
      <c r="AN322" s="597" t="s">
        <v>90</v>
      </c>
      <c r="AO322" s="598">
        <v>5</v>
      </c>
      <c r="AP322" s="599">
        <v>3.1055900621118013</v>
      </c>
      <c r="AQ322" s="581"/>
      <c r="AR322" s="58"/>
      <c r="AS322" s="600"/>
      <c r="AT322" s="597" t="s">
        <v>90</v>
      </c>
      <c r="AU322" s="598">
        <v>48</v>
      </c>
      <c r="AV322" s="599">
        <v>6.425702811244979</v>
      </c>
      <c r="AW322" s="582"/>
      <c r="AX322" s="600"/>
      <c r="AY322" s="597" t="s">
        <v>90</v>
      </c>
      <c r="AZ322" s="598">
        <v>39</v>
      </c>
      <c r="BA322" s="599">
        <v>6.9395017793594302</v>
      </c>
      <c r="BB322" s="583"/>
      <c r="BC322" s="58"/>
      <c r="BD322" s="58"/>
    </row>
    <row r="323" spans="2:56" ht="24" customHeight="1">
      <c r="X323" s="600"/>
      <c r="Y323" s="597" t="s">
        <v>13</v>
      </c>
      <c r="Z323" s="598">
        <v>248</v>
      </c>
      <c r="AA323" s="599">
        <v>100</v>
      </c>
      <c r="AB323" s="582"/>
      <c r="AC323" s="600"/>
      <c r="AD323" s="597" t="s">
        <v>13</v>
      </c>
      <c r="AE323" s="598">
        <v>272</v>
      </c>
      <c r="AF323" s="599">
        <v>100</v>
      </c>
      <c r="AG323" s="583"/>
      <c r="AH323" s="600"/>
      <c r="AI323" s="597" t="s">
        <v>13</v>
      </c>
      <c r="AJ323" s="598">
        <v>328</v>
      </c>
      <c r="AK323" s="599">
        <v>100</v>
      </c>
      <c r="AL323" s="582"/>
      <c r="AM323" s="600"/>
      <c r="AN323" s="597" t="s">
        <v>13</v>
      </c>
      <c r="AO323" s="598">
        <v>161</v>
      </c>
      <c r="AP323" s="599">
        <v>100</v>
      </c>
      <c r="AQ323" s="581"/>
      <c r="AR323" s="58"/>
      <c r="AS323" s="600"/>
      <c r="AT323" s="597" t="s">
        <v>13</v>
      </c>
      <c r="AU323" s="598">
        <v>747</v>
      </c>
      <c r="AV323" s="599">
        <v>100</v>
      </c>
      <c r="AW323" s="582"/>
      <c r="AX323" s="600"/>
      <c r="AY323" s="597" t="s">
        <v>13</v>
      </c>
      <c r="AZ323" s="598">
        <v>562</v>
      </c>
      <c r="BA323" s="599">
        <v>100</v>
      </c>
      <c r="BB323" s="583"/>
      <c r="BC323" s="58"/>
      <c r="BD323" s="58"/>
    </row>
    <row r="324" spans="2:56" ht="24" customHeight="1">
      <c r="X324" s="600" t="s">
        <v>91</v>
      </c>
      <c r="Y324" s="597" t="s">
        <v>14</v>
      </c>
      <c r="Z324" s="598">
        <v>21</v>
      </c>
      <c r="AA324" s="604"/>
      <c r="AB324" s="582"/>
      <c r="AC324" s="600" t="s">
        <v>91</v>
      </c>
      <c r="AD324" s="597" t="s">
        <v>14</v>
      </c>
      <c r="AE324" s="598">
        <v>20</v>
      </c>
      <c r="AF324" s="604"/>
      <c r="AG324" s="583"/>
      <c r="AH324" s="600" t="s">
        <v>91</v>
      </c>
      <c r="AI324" s="597" t="s">
        <v>14</v>
      </c>
      <c r="AJ324" s="598">
        <v>10</v>
      </c>
      <c r="AK324" s="604"/>
      <c r="AL324" s="582"/>
      <c r="AM324" s="600" t="s">
        <v>91</v>
      </c>
      <c r="AN324" s="597" t="s">
        <v>14</v>
      </c>
      <c r="AO324" s="598">
        <v>2</v>
      </c>
      <c r="AP324" s="604"/>
      <c r="AQ324" s="581"/>
      <c r="AR324" s="58"/>
      <c r="AS324" s="600" t="s">
        <v>91</v>
      </c>
      <c r="AT324" s="597" t="s">
        <v>14</v>
      </c>
      <c r="AU324" s="598">
        <v>1</v>
      </c>
      <c r="AV324" s="604"/>
      <c r="AW324" s="582"/>
      <c r="AX324" s="600" t="s">
        <v>91</v>
      </c>
      <c r="AY324" s="597" t="s">
        <v>14</v>
      </c>
      <c r="AZ324" s="598">
        <v>11</v>
      </c>
      <c r="BA324" s="604"/>
      <c r="BB324" s="583"/>
      <c r="BC324" s="58"/>
      <c r="BD324" s="58"/>
    </row>
    <row r="325" spans="2:56" ht="24" customHeight="1" thickBot="1">
      <c r="X325" s="605" t="s">
        <v>13</v>
      </c>
      <c r="Y325" s="606"/>
      <c r="Z325" s="602">
        <v>269</v>
      </c>
      <c r="AA325" s="607"/>
      <c r="AB325" s="582"/>
      <c r="AC325" s="605" t="s">
        <v>13</v>
      </c>
      <c r="AD325" s="606"/>
      <c r="AE325" s="602">
        <v>292</v>
      </c>
      <c r="AF325" s="607"/>
      <c r="AG325" s="583"/>
      <c r="AH325" s="605" t="s">
        <v>13</v>
      </c>
      <c r="AI325" s="606"/>
      <c r="AJ325" s="602">
        <v>338</v>
      </c>
      <c r="AK325" s="607"/>
      <c r="AL325" s="582"/>
      <c r="AM325" s="605" t="s">
        <v>13</v>
      </c>
      <c r="AN325" s="606"/>
      <c r="AO325" s="602">
        <v>163</v>
      </c>
      <c r="AP325" s="607"/>
      <c r="AQ325" s="581"/>
      <c r="AR325" s="58"/>
      <c r="AS325" s="605" t="s">
        <v>13</v>
      </c>
      <c r="AT325" s="606"/>
      <c r="AU325" s="602">
        <v>748</v>
      </c>
      <c r="AV325" s="607"/>
      <c r="AW325" s="582"/>
      <c r="AX325" s="605" t="s">
        <v>13</v>
      </c>
      <c r="AY325" s="606"/>
      <c r="AZ325" s="602">
        <v>573</v>
      </c>
      <c r="BA325" s="607"/>
      <c r="BB325" s="583"/>
      <c r="BC325" s="58"/>
      <c r="BD325" s="58"/>
    </row>
    <row r="326" spans="2:56" ht="24" customHeight="1" thickTop="1">
      <c r="X326" s="610" t="s">
        <v>92</v>
      </c>
      <c r="Y326" s="610"/>
      <c r="Z326" s="610"/>
      <c r="AA326" s="610"/>
      <c r="AB326" s="582"/>
      <c r="AC326" s="610" t="s">
        <v>93</v>
      </c>
      <c r="AD326" s="610"/>
      <c r="AE326" s="610"/>
      <c r="AF326" s="610"/>
      <c r="AG326" s="583"/>
      <c r="AH326" s="610" t="s">
        <v>92</v>
      </c>
      <c r="AI326" s="610"/>
      <c r="AJ326" s="610"/>
      <c r="AK326" s="610"/>
      <c r="AL326" s="582"/>
      <c r="AM326" s="610" t="s">
        <v>93</v>
      </c>
      <c r="AN326" s="610"/>
      <c r="AO326" s="610"/>
      <c r="AP326" s="610"/>
      <c r="AQ326" s="581"/>
      <c r="AR326" s="58"/>
      <c r="AS326" s="610" t="s">
        <v>92</v>
      </c>
      <c r="AT326" s="610"/>
      <c r="AU326" s="610"/>
      <c r="AV326" s="610"/>
      <c r="AW326" s="582"/>
      <c r="AX326" s="610" t="s">
        <v>93</v>
      </c>
      <c r="AY326" s="610"/>
      <c r="AZ326" s="610"/>
      <c r="BA326" s="610"/>
      <c r="BB326" s="583"/>
      <c r="BC326" s="58"/>
      <c r="BD326" s="58"/>
    </row>
    <row r="327" spans="2:56" ht="25.05" customHeight="1">
      <c r="X327" s="582"/>
      <c r="Y327" s="582"/>
      <c r="Z327" s="582"/>
      <c r="AA327" s="582"/>
      <c r="AB327" s="582"/>
      <c r="AC327" s="582"/>
      <c r="AD327" s="582"/>
      <c r="AE327" s="582"/>
      <c r="AF327" s="582"/>
      <c r="AG327" s="583"/>
      <c r="AH327" s="582"/>
      <c r="AI327" s="582"/>
      <c r="AJ327" s="582"/>
      <c r="AK327" s="582"/>
      <c r="AL327" s="582"/>
      <c r="AM327" s="582"/>
      <c r="AN327" s="582"/>
      <c r="AO327" s="582"/>
      <c r="AP327" s="582"/>
      <c r="AQ327" s="581"/>
      <c r="AR327" s="58"/>
      <c r="AS327" s="582"/>
      <c r="AT327" s="582"/>
      <c r="AU327" s="582"/>
      <c r="AV327" s="582"/>
      <c r="AW327" s="582"/>
      <c r="AX327" s="582"/>
      <c r="AY327" s="582"/>
      <c r="AZ327" s="582"/>
      <c r="BA327" s="582"/>
      <c r="BB327" s="583"/>
      <c r="BC327" s="58"/>
      <c r="BD327" s="58"/>
    </row>
    <row r="328" spans="2:56" ht="25.05" customHeight="1" thickBot="1">
      <c r="B328" s="1196" t="s">
        <v>240</v>
      </c>
      <c r="C328" s="1196"/>
      <c r="D328" s="1196"/>
      <c r="E328" s="1196"/>
      <c r="F328" s="1196"/>
      <c r="G328" s="1196"/>
      <c r="H328" s="1196"/>
      <c r="I328" s="1196"/>
      <c r="J328" s="1196"/>
      <c r="K328" s="1196"/>
      <c r="L328" s="1196"/>
      <c r="M328" s="1196"/>
      <c r="N328" s="1196"/>
      <c r="O328" s="1196"/>
      <c r="P328" s="1196"/>
      <c r="Q328" s="1196"/>
      <c r="R328" s="703"/>
      <c r="X328" s="578" t="s">
        <v>111</v>
      </c>
      <c r="Y328" s="578"/>
      <c r="Z328" s="578"/>
      <c r="AA328" s="578"/>
      <c r="AB328" s="582"/>
      <c r="AC328" s="578" t="s">
        <v>111</v>
      </c>
      <c r="AD328" s="578"/>
      <c r="AE328" s="578"/>
      <c r="AF328" s="578"/>
      <c r="AG328" s="583"/>
      <c r="AH328" s="578" t="s">
        <v>111</v>
      </c>
      <c r="AI328" s="578"/>
      <c r="AJ328" s="578"/>
      <c r="AK328" s="578"/>
      <c r="AL328" s="582"/>
      <c r="AM328" s="578" t="s">
        <v>111</v>
      </c>
      <c r="AN328" s="578"/>
      <c r="AO328" s="578"/>
      <c r="AP328" s="578"/>
      <c r="AQ328" s="581"/>
      <c r="AR328" s="58"/>
      <c r="AS328" s="578" t="s">
        <v>111</v>
      </c>
      <c r="AT328" s="578"/>
      <c r="AU328" s="578"/>
      <c r="AV328" s="578"/>
      <c r="AW328" s="582"/>
      <c r="AX328" s="578" t="s">
        <v>111</v>
      </c>
      <c r="AY328" s="578"/>
      <c r="AZ328" s="578"/>
      <c r="BA328" s="578"/>
      <c r="BB328" s="583"/>
      <c r="BC328" s="58"/>
      <c r="BD328" s="58"/>
    </row>
    <row r="329" spans="2:56" ht="25.05" customHeight="1" thickTop="1" thickBot="1">
      <c r="X329" s="587"/>
      <c r="Y329" s="588"/>
      <c r="Z329" s="585" t="s">
        <v>83</v>
      </c>
      <c r="AA329" s="586" t="s">
        <v>84</v>
      </c>
      <c r="AB329" s="582"/>
      <c r="AC329" s="587"/>
      <c r="AD329" s="588"/>
      <c r="AE329" s="585" t="s">
        <v>83</v>
      </c>
      <c r="AF329" s="586" t="s">
        <v>84</v>
      </c>
      <c r="AG329" s="583"/>
      <c r="AH329" s="587"/>
      <c r="AI329" s="588"/>
      <c r="AJ329" s="585" t="s">
        <v>83</v>
      </c>
      <c r="AK329" s="586" t="s">
        <v>84</v>
      </c>
      <c r="AL329" s="582"/>
      <c r="AM329" s="587"/>
      <c r="AN329" s="588"/>
      <c r="AO329" s="585" t="s">
        <v>83</v>
      </c>
      <c r="AP329" s="586" t="s">
        <v>84</v>
      </c>
      <c r="AQ329" s="581"/>
      <c r="AR329" s="58"/>
      <c r="AS329" s="587"/>
      <c r="AT329" s="588"/>
      <c r="AU329" s="585" t="s">
        <v>83</v>
      </c>
      <c r="AV329" s="586" t="s">
        <v>84</v>
      </c>
      <c r="AW329" s="582"/>
      <c r="AX329" s="587"/>
      <c r="AY329" s="588"/>
      <c r="AZ329" s="585" t="s">
        <v>83</v>
      </c>
      <c r="BA329" s="586" t="s">
        <v>84</v>
      </c>
      <c r="BB329" s="583"/>
      <c r="BC329" s="58"/>
      <c r="BD329" s="58"/>
    </row>
    <row r="330" spans="2:56" ht="25.05" customHeight="1" thickTop="1">
      <c r="X330" s="594" t="s">
        <v>85</v>
      </c>
      <c r="Y330" s="591" t="s">
        <v>86</v>
      </c>
      <c r="Z330" s="592">
        <v>4</v>
      </c>
      <c r="AA330" s="593">
        <v>1.6</v>
      </c>
      <c r="AB330" s="582"/>
      <c r="AC330" s="594" t="s">
        <v>85</v>
      </c>
      <c r="AD330" s="591" t="s">
        <v>86</v>
      </c>
      <c r="AE330" s="592">
        <v>8</v>
      </c>
      <c r="AF330" s="593">
        <v>2.9629629629629632</v>
      </c>
      <c r="AG330" s="583"/>
      <c r="AH330" s="594" t="s">
        <v>85</v>
      </c>
      <c r="AI330" s="591" t="s">
        <v>86</v>
      </c>
      <c r="AJ330" s="592">
        <v>17</v>
      </c>
      <c r="AK330" s="593">
        <v>5.1829268292682924</v>
      </c>
      <c r="AL330" s="582"/>
      <c r="AM330" s="594" t="s">
        <v>85</v>
      </c>
      <c r="AN330" s="591" t="s">
        <v>86</v>
      </c>
      <c r="AO330" s="592">
        <v>6</v>
      </c>
      <c r="AP330" s="593">
        <v>3.7267080745341614</v>
      </c>
      <c r="AQ330" s="581"/>
      <c r="AR330" s="58"/>
      <c r="AS330" s="594" t="s">
        <v>85</v>
      </c>
      <c r="AT330" s="591" t="s">
        <v>86</v>
      </c>
      <c r="AU330" s="592">
        <v>21</v>
      </c>
      <c r="AV330" s="593">
        <v>2.8150134048257374</v>
      </c>
      <c r="AW330" s="582"/>
      <c r="AX330" s="594" t="s">
        <v>85</v>
      </c>
      <c r="AY330" s="591" t="s">
        <v>86</v>
      </c>
      <c r="AZ330" s="592">
        <v>22</v>
      </c>
      <c r="BA330" s="593">
        <v>3.9007092198581561</v>
      </c>
      <c r="BB330" s="583"/>
      <c r="BC330" s="58"/>
      <c r="BD330" s="58"/>
    </row>
    <row r="331" spans="2:56" ht="25.05" customHeight="1">
      <c r="X331" s="600"/>
      <c r="Y331" s="597" t="s">
        <v>87</v>
      </c>
      <c r="Z331" s="598">
        <v>15</v>
      </c>
      <c r="AA331" s="599">
        <v>6</v>
      </c>
      <c r="AB331" s="582"/>
      <c r="AC331" s="600"/>
      <c r="AD331" s="597" t="s">
        <v>87</v>
      </c>
      <c r="AE331" s="598">
        <v>31</v>
      </c>
      <c r="AF331" s="599">
        <v>11.481481481481481</v>
      </c>
      <c r="AG331" s="583"/>
      <c r="AH331" s="600"/>
      <c r="AI331" s="597" t="s">
        <v>87</v>
      </c>
      <c r="AJ331" s="598">
        <v>44</v>
      </c>
      <c r="AK331" s="599">
        <v>13.414634146341465</v>
      </c>
      <c r="AL331" s="582"/>
      <c r="AM331" s="600"/>
      <c r="AN331" s="597" t="s">
        <v>87</v>
      </c>
      <c r="AO331" s="598">
        <v>23</v>
      </c>
      <c r="AP331" s="599">
        <v>14.285714285714285</v>
      </c>
      <c r="AQ331" s="581"/>
      <c r="AR331" s="58"/>
      <c r="AS331" s="600"/>
      <c r="AT331" s="597" t="s">
        <v>87</v>
      </c>
      <c r="AU331" s="598">
        <v>77</v>
      </c>
      <c r="AV331" s="599">
        <v>10.32171581769437</v>
      </c>
      <c r="AW331" s="582"/>
      <c r="AX331" s="600"/>
      <c r="AY331" s="597" t="s">
        <v>87</v>
      </c>
      <c r="AZ331" s="598">
        <v>64</v>
      </c>
      <c r="BA331" s="599">
        <v>11.347517730496454</v>
      </c>
      <c r="BB331" s="583"/>
      <c r="BC331" s="58"/>
      <c r="BD331" s="58"/>
    </row>
    <row r="332" spans="2:56" ht="25.05" customHeight="1">
      <c r="X332" s="600"/>
      <c r="Y332" s="597" t="s">
        <v>88</v>
      </c>
      <c r="Z332" s="598">
        <v>43</v>
      </c>
      <c r="AA332" s="599">
        <v>17.2</v>
      </c>
      <c r="AB332" s="582"/>
      <c r="AC332" s="600"/>
      <c r="AD332" s="597" t="s">
        <v>88</v>
      </c>
      <c r="AE332" s="598">
        <v>34</v>
      </c>
      <c r="AF332" s="599">
        <v>12.592592592592592</v>
      </c>
      <c r="AG332" s="583"/>
      <c r="AH332" s="600"/>
      <c r="AI332" s="597" t="s">
        <v>88</v>
      </c>
      <c r="AJ332" s="598">
        <v>68</v>
      </c>
      <c r="AK332" s="599">
        <v>20.73170731707317</v>
      </c>
      <c r="AL332" s="582"/>
      <c r="AM332" s="600"/>
      <c r="AN332" s="597" t="s">
        <v>88</v>
      </c>
      <c r="AO332" s="598">
        <v>53</v>
      </c>
      <c r="AP332" s="599">
        <v>32.919254658385093</v>
      </c>
      <c r="AQ332" s="581"/>
      <c r="AR332" s="58"/>
      <c r="AS332" s="600"/>
      <c r="AT332" s="597" t="s">
        <v>88</v>
      </c>
      <c r="AU332" s="598">
        <v>187</v>
      </c>
      <c r="AV332" s="599">
        <v>25.067024128686327</v>
      </c>
      <c r="AW332" s="582"/>
      <c r="AX332" s="600"/>
      <c r="AY332" s="597" t="s">
        <v>88</v>
      </c>
      <c r="AZ332" s="598">
        <v>149</v>
      </c>
      <c r="BA332" s="599">
        <v>26.418439716312058</v>
      </c>
      <c r="BB332" s="583"/>
      <c r="BC332" s="58"/>
      <c r="BD332" s="58"/>
    </row>
    <row r="333" spans="2:56" ht="25.05" customHeight="1">
      <c r="X333" s="600"/>
      <c r="Y333" s="597" t="s">
        <v>89</v>
      </c>
      <c r="Z333" s="598">
        <v>136</v>
      </c>
      <c r="AA333" s="599">
        <v>54.400000000000006</v>
      </c>
      <c r="AB333" s="582"/>
      <c r="AC333" s="600"/>
      <c r="AD333" s="597" t="s">
        <v>89</v>
      </c>
      <c r="AE333" s="598">
        <v>148</v>
      </c>
      <c r="AF333" s="599">
        <v>54.814814814814817</v>
      </c>
      <c r="AG333" s="583"/>
      <c r="AH333" s="600"/>
      <c r="AI333" s="597" t="s">
        <v>89</v>
      </c>
      <c r="AJ333" s="598">
        <v>153</v>
      </c>
      <c r="AK333" s="599">
        <v>46.646341463414636</v>
      </c>
      <c r="AL333" s="582"/>
      <c r="AM333" s="600"/>
      <c r="AN333" s="597" t="s">
        <v>89</v>
      </c>
      <c r="AO333" s="598">
        <v>74</v>
      </c>
      <c r="AP333" s="599">
        <v>45.962732919254655</v>
      </c>
      <c r="AQ333" s="581"/>
      <c r="AR333" s="58"/>
      <c r="AS333" s="600"/>
      <c r="AT333" s="597" t="s">
        <v>89</v>
      </c>
      <c r="AU333" s="598">
        <v>370</v>
      </c>
      <c r="AV333" s="599">
        <v>49.597855227882036</v>
      </c>
      <c r="AW333" s="582"/>
      <c r="AX333" s="600"/>
      <c r="AY333" s="597" t="s">
        <v>89</v>
      </c>
      <c r="AZ333" s="598">
        <v>250</v>
      </c>
      <c r="BA333" s="599">
        <v>44.326241134751768</v>
      </c>
      <c r="BB333" s="583"/>
      <c r="BC333" s="58"/>
      <c r="BD333" s="58"/>
    </row>
    <row r="334" spans="2:56" ht="25.05" customHeight="1">
      <c r="X334" s="600"/>
      <c r="Y334" s="597" t="s">
        <v>90</v>
      </c>
      <c r="Z334" s="598">
        <v>52</v>
      </c>
      <c r="AA334" s="599">
        <v>20.8</v>
      </c>
      <c r="AB334" s="582"/>
      <c r="AC334" s="600"/>
      <c r="AD334" s="597" t="s">
        <v>90</v>
      </c>
      <c r="AE334" s="598">
        <v>49</v>
      </c>
      <c r="AF334" s="599">
        <v>18.148148148148149</v>
      </c>
      <c r="AG334" s="583"/>
      <c r="AH334" s="600"/>
      <c r="AI334" s="597" t="s">
        <v>90</v>
      </c>
      <c r="AJ334" s="598">
        <v>46</v>
      </c>
      <c r="AK334" s="599">
        <v>14.02439024390244</v>
      </c>
      <c r="AL334" s="582"/>
      <c r="AM334" s="600"/>
      <c r="AN334" s="597" t="s">
        <v>90</v>
      </c>
      <c r="AO334" s="598">
        <v>5</v>
      </c>
      <c r="AP334" s="599">
        <v>3.1055900621118013</v>
      </c>
      <c r="AQ334" s="581"/>
      <c r="AR334" s="58"/>
      <c r="AS334" s="600"/>
      <c r="AT334" s="597" t="s">
        <v>90</v>
      </c>
      <c r="AU334" s="598">
        <v>91</v>
      </c>
      <c r="AV334" s="599">
        <v>12.198391420911529</v>
      </c>
      <c r="AW334" s="582"/>
      <c r="AX334" s="600"/>
      <c r="AY334" s="597" t="s">
        <v>90</v>
      </c>
      <c r="AZ334" s="598">
        <v>79</v>
      </c>
      <c r="BA334" s="599">
        <v>14.00709219858156</v>
      </c>
      <c r="BB334" s="583"/>
      <c r="BC334" s="58"/>
      <c r="BD334" s="58"/>
    </row>
    <row r="335" spans="2:56" ht="25.05" customHeight="1">
      <c r="X335" s="600"/>
      <c r="Y335" s="597" t="s">
        <v>13</v>
      </c>
      <c r="Z335" s="598">
        <v>250</v>
      </c>
      <c r="AA335" s="599">
        <v>100</v>
      </c>
      <c r="AB335" s="582"/>
      <c r="AC335" s="600"/>
      <c r="AD335" s="597" t="s">
        <v>13</v>
      </c>
      <c r="AE335" s="598">
        <v>270</v>
      </c>
      <c r="AF335" s="599">
        <v>100</v>
      </c>
      <c r="AG335" s="583"/>
      <c r="AH335" s="600"/>
      <c r="AI335" s="597" t="s">
        <v>13</v>
      </c>
      <c r="AJ335" s="598">
        <v>328</v>
      </c>
      <c r="AK335" s="599">
        <v>100</v>
      </c>
      <c r="AL335" s="582"/>
      <c r="AM335" s="600"/>
      <c r="AN335" s="597" t="s">
        <v>13</v>
      </c>
      <c r="AO335" s="598">
        <v>161</v>
      </c>
      <c r="AP335" s="599">
        <v>100</v>
      </c>
      <c r="AQ335" s="581"/>
      <c r="AR335" s="58"/>
      <c r="AS335" s="600"/>
      <c r="AT335" s="597" t="s">
        <v>13</v>
      </c>
      <c r="AU335" s="598">
        <v>746</v>
      </c>
      <c r="AV335" s="599">
        <v>100</v>
      </c>
      <c r="AW335" s="582"/>
      <c r="AX335" s="600"/>
      <c r="AY335" s="597" t="s">
        <v>13</v>
      </c>
      <c r="AZ335" s="598">
        <v>564</v>
      </c>
      <c r="BA335" s="599">
        <v>100</v>
      </c>
      <c r="BB335" s="583"/>
      <c r="BC335" s="58"/>
      <c r="BD335" s="58"/>
    </row>
    <row r="336" spans="2:56" ht="25.05" customHeight="1">
      <c r="X336" s="600" t="s">
        <v>91</v>
      </c>
      <c r="Y336" s="597" t="s">
        <v>14</v>
      </c>
      <c r="Z336" s="598">
        <v>19</v>
      </c>
      <c r="AA336" s="604"/>
      <c r="AB336" s="582"/>
      <c r="AC336" s="600" t="s">
        <v>91</v>
      </c>
      <c r="AD336" s="597" t="s">
        <v>14</v>
      </c>
      <c r="AE336" s="598">
        <v>22</v>
      </c>
      <c r="AF336" s="604"/>
      <c r="AG336" s="583"/>
      <c r="AH336" s="600" t="s">
        <v>91</v>
      </c>
      <c r="AI336" s="597" t="s">
        <v>14</v>
      </c>
      <c r="AJ336" s="598">
        <v>10</v>
      </c>
      <c r="AK336" s="604"/>
      <c r="AL336" s="582"/>
      <c r="AM336" s="600" t="s">
        <v>91</v>
      </c>
      <c r="AN336" s="597" t="s">
        <v>14</v>
      </c>
      <c r="AO336" s="598">
        <v>2</v>
      </c>
      <c r="AP336" s="604"/>
      <c r="AQ336" s="581"/>
      <c r="AR336" s="58"/>
      <c r="AS336" s="600" t="s">
        <v>91</v>
      </c>
      <c r="AT336" s="597" t="s">
        <v>14</v>
      </c>
      <c r="AU336" s="598">
        <v>2</v>
      </c>
      <c r="AV336" s="604"/>
      <c r="AW336" s="582"/>
      <c r="AX336" s="600" t="s">
        <v>91</v>
      </c>
      <c r="AY336" s="597" t="s">
        <v>14</v>
      </c>
      <c r="AZ336" s="598">
        <v>9</v>
      </c>
      <c r="BA336" s="604"/>
      <c r="BB336" s="583"/>
      <c r="BC336" s="58"/>
      <c r="BD336" s="58"/>
    </row>
    <row r="337" spans="2:56" ht="25.05" customHeight="1" thickBot="1">
      <c r="X337" s="605" t="s">
        <v>13</v>
      </c>
      <c r="Y337" s="606"/>
      <c r="Z337" s="602">
        <v>269</v>
      </c>
      <c r="AA337" s="607"/>
      <c r="AB337" s="582"/>
      <c r="AC337" s="605" t="s">
        <v>13</v>
      </c>
      <c r="AD337" s="606"/>
      <c r="AE337" s="602">
        <v>292</v>
      </c>
      <c r="AF337" s="607"/>
      <c r="AG337" s="583"/>
      <c r="AH337" s="605" t="s">
        <v>13</v>
      </c>
      <c r="AI337" s="606"/>
      <c r="AJ337" s="602">
        <v>338</v>
      </c>
      <c r="AK337" s="607"/>
      <c r="AL337" s="582"/>
      <c r="AM337" s="605" t="s">
        <v>13</v>
      </c>
      <c r="AN337" s="606"/>
      <c r="AO337" s="602">
        <v>163</v>
      </c>
      <c r="AP337" s="607"/>
      <c r="AQ337" s="581"/>
      <c r="AR337" s="58"/>
      <c r="AS337" s="605" t="s">
        <v>13</v>
      </c>
      <c r="AT337" s="606"/>
      <c r="AU337" s="602">
        <v>748</v>
      </c>
      <c r="AV337" s="607"/>
      <c r="AW337" s="582"/>
      <c r="AX337" s="605" t="s">
        <v>13</v>
      </c>
      <c r="AY337" s="606"/>
      <c r="AZ337" s="602">
        <v>573</v>
      </c>
      <c r="BA337" s="607"/>
      <c r="BB337" s="583"/>
      <c r="BC337" s="58"/>
      <c r="BD337" s="58"/>
    </row>
    <row r="338" spans="2:56" ht="25.05" customHeight="1" thickTop="1">
      <c r="X338" s="610" t="s">
        <v>92</v>
      </c>
      <c r="Y338" s="610"/>
      <c r="Z338" s="610"/>
      <c r="AA338" s="610"/>
      <c r="AB338" s="582"/>
      <c r="AC338" s="610" t="s">
        <v>93</v>
      </c>
      <c r="AD338" s="610"/>
      <c r="AE338" s="610"/>
      <c r="AF338" s="610"/>
      <c r="AG338" s="583"/>
      <c r="AH338" s="610" t="s">
        <v>92</v>
      </c>
      <c r="AI338" s="610"/>
      <c r="AJ338" s="610"/>
      <c r="AK338" s="610"/>
      <c r="AL338" s="582"/>
      <c r="AM338" s="610" t="s">
        <v>93</v>
      </c>
      <c r="AN338" s="610"/>
      <c r="AO338" s="610"/>
      <c r="AP338" s="610"/>
      <c r="AQ338" s="581"/>
      <c r="AR338" s="58"/>
      <c r="AS338" s="610" t="s">
        <v>92</v>
      </c>
      <c r="AT338" s="610"/>
      <c r="AU338" s="610"/>
      <c r="AV338" s="610"/>
      <c r="AW338" s="582"/>
      <c r="AX338" s="610" t="s">
        <v>93</v>
      </c>
      <c r="AY338" s="610"/>
      <c r="AZ338" s="610"/>
      <c r="BA338" s="610"/>
      <c r="BB338" s="583"/>
      <c r="BC338" s="58"/>
      <c r="BD338" s="58"/>
    </row>
    <row r="339" spans="2:56" ht="25.05" customHeight="1">
      <c r="X339" s="582"/>
      <c r="Y339" s="582"/>
      <c r="Z339" s="582"/>
      <c r="AA339" s="582"/>
      <c r="AB339" s="582"/>
      <c r="AC339" s="582"/>
      <c r="AD339" s="582"/>
      <c r="AE339" s="582"/>
      <c r="AF339" s="582"/>
      <c r="AG339" s="583"/>
      <c r="AH339" s="582"/>
      <c r="AI339" s="582"/>
      <c r="AJ339" s="582"/>
      <c r="AK339" s="582"/>
      <c r="AL339" s="582"/>
      <c r="AM339" s="582"/>
      <c r="AN339" s="582"/>
      <c r="AO339" s="582"/>
      <c r="AP339" s="582"/>
      <c r="AQ339" s="581"/>
      <c r="AR339" s="58"/>
      <c r="AS339" s="582"/>
      <c r="AT339" s="582"/>
      <c r="AU339" s="582"/>
      <c r="AV339" s="582"/>
      <c r="AW339" s="582"/>
      <c r="AX339" s="582"/>
      <c r="AY339" s="582"/>
      <c r="AZ339" s="582"/>
      <c r="BA339" s="582"/>
      <c r="BB339" s="583"/>
      <c r="BC339" s="58"/>
      <c r="BD339" s="58"/>
    </row>
    <row r="340" spans="2:56" ht="25.05" customHeight="1" thickBot="1">
      <c r="B340" s="1196" t="s">
        <v>241</v>
      </c>
      <c r="C340" s="1196"/>
      <c r="D340" s="1196"/>
      <c r="E340" s="1196"/>
      <c r="F340" s="1196"/>
      <c r="G340" s="1196"/>
      <c r="H340" s="1196"/>
      <c r="I340" s="1196"/>
      <c r="J340" s="1196"/>
      <c r="K340" s="1196"/>
      <c r="L340" s="1196"/>
      <c r="M340" s="1196"/>
      <c r="N340" s="1196"/>
      <c r="O340" s="1196"/>
      <c r="P340" s="1196"/>
      <c r="Q340" s="1196"/>
      <c r="R340" s="703"/>
      <c r="X340" s="578" t="s">
        <v>112</v>
      </c>
      <c r="Y340" s="578"/>
      <c r="Z340" s="578"/>
      <c r="AA340" s="578"/>
      <c r="AB340" s="582"/>
      <c r="AC340" s="578" t="s">
        <v>112</v>
      </c>
      <c r="AD340" s="578"/>
      <c r="AE340" s="578"/>
      <c r="AF340" s="578"/>
      <c r="AG340" s="583"/>
      <c r="AH340" s="578" t="s">
        <v>112</v>
      </c>
      <c r="AI340" s="578"/>
      <c r="AJ340" s="578"/>
      <c r="AK340" s="578"/>
      <c r="AL340" s="582"/>
      <c r="AM340" s="578" t="s">
        <v>112</v>
      </c>
      <c r="AN340" s="578"/>
      <c r="AO340" s="578"/>
      <c r="AP340" s="578"/>
      <c r="AQ340" s="581"/>
      <c r="AR340" s="58"/>
      <c r="AS340" s="578" t="s">
        <v>112</v>
      </c>
      <c r="AT340" s="578"/>
      <c r="AU340" s="578"/>
      <c r="AV340" s="578"/>
      <c r="AW340" s="582"/>
      <c r="AX340" s="578" t="s">
        <v>112</v>
      </c>
      <c r="AY340" s="578"/>
      <c r="AZ340" s="578"/>
      <c r="BA340" s="578"/>
      <c r="BB340" s="583"/>
      <c r="BC340" s="58"/>
      <c r="BD340" s="58"/>
    </row>
    <row r="341" spans="2:56" ht="25.05" customHeight="1" thickTop="1" thickBot="1">
      <c r="X341" s="587"/>
      <c r="Y341" s="588"/>
      <c r="Z341" s="585" t="s">
        <v>83</v>
      </c>
      <c r="AA341" s="586" t="s">
        <v>84</v>
      </c>
      <c r="AB341" s="582"/>
      <c r="AC341" s="587"/>
      <c r="AD341" s="588"/>
      <c r="AE341" s="585" t="s">
        <v>83</v>
      </c>
      <c r="AF341" s="586" t="s">
        <v>84</v>
      </c>
      <c r="AG341" s="583"/>
      <c r="AH341" s="587"/>
      <c r="AI341" s="588"/>
      <c r="AJ341" s="585" t="s">
        <v>83</v>
      </c>
      <c r="AK341" s="586" t="s">
        <v>84</v>
      </c>
      <c r="AL341" s="582"/>
      <c r="AM341" s="587"/>
      <c r="AN341" s="588"/>
      <c r="AO341" s="585" t="s">
        <v>83</v>
      </c>
      <c r="AP341" s="586" t="s">
        <v>84</v>
      </c>
      <c r="AQ341" s="581"/>
      <c r="AR341" s="58"/>
      <c r="AS341" s="587"/>
      <c r="AT341" s="588"/>
      <c r="AU341" s="585" t="s">
        <v>83</v>
      </c>
      <c r="AV341" s="586" t="s">
        <v>84</v>
      </c>
      <c r="AW341" s="582"/>
      <c r="AX341" s="587"/>
      <c r="AY341" s="588"/>
      <c r="AZ341" s="585" t="s">
        <v>83</v>
      </c>
      <c r="BA341" s="586" t="s">
        <v>84</v>
      </c>
      <c r="BB341" s="583"/>
      <c r="BC341" s="58"/>
      <c r="BD341" s="58"/>
    </row>
    <row r="342" spans="2:56" ht="25.05" customHeight="1" thickTop="1">
      <c r="X342" s="594" t="s">
        <v>85</v>
      </c>
      <c r="Y342" s="591" t="s">
        <v>86</v>
      </c>
      <c r="Z342" s="592">
        <v>45</v>
      </c>
      <c r="AA342" s="593">
        <v>18.367346938775512</v>
      </c>
      <c r="AB342" s="582"/>
      <c r="AC342" s="594" t="s">
        <v>85</v>
      </c>
      <c r="AD342" s="591" t="s">
        <v>86</v>
      </c>
      <c r="AE342" s="592">
        <v>42</v>
      </c>
      <c r="AF342" s="593">
        <v>15.671641791044777</v>
      </c>
      <c r="AG342" s="583"/>
      <c r="AH342" s="594" t="s">
        <v>85</v>
      </c>
      <c r="AI342" s="591" t="s">
        <v>86</v>
      </c>
      <c r="AJ342" s="592">
        <v>48</v>
      </c>
      <c r="AK342" s="593">
        <v>14.634146341463413</v>
      </c>
      <c r="AL342" s="582"/>
      <c r="AM342" s="594" t="s">
        <v>85</v>
      </c>
      <c r="AN342" s="591" t="s">
        <v>86</v>
      </c>
      <c r="AO342" s="592">
        <v>18</v>
      </c>
      <c r="AP342" s="593">
        <v>11.25</v>
      </c>
      <c r="AQ342" s="581"/>
      <c r="AR342" s="58"/>
      <c r="AS342" s="594" t="s">
        <v>85</v>
      </c>
      <c r="AT342" s="591" t="s">
        <v>86</v>
      </c>
      <c r="AU342" s="592">
        <v>36</v>
      </c>
      <c r="AV342" s="593">
        <v>4.8257372654155493</v>
      </c>
      <c r="AW342" s="582"/>
      <c r="AX342" s="594" t="s">
        <v>85</v>
      </c>
      <c r="AY342" s="591" t="s">
        <v>86</v>
      </c>
      <c r="AZ342" s="592">
        <v>32</v>
      </c>
      <c r="BA342" s="593">
        <v>5.6939501779359425</v>
      </c>
      <c r="BB342" s="583"/>
      <c r="BC342" s="58"/>
      <c r="BD342" s="58"/>
    </row>
    <row r="343" spans="2:56" ht="25.05" customHeight="1">
      <c r="X343" s="600"/>
      <c r="Y343" s="597" t="s">
        <v>87</v>
      </c>
      <c r="Z343" s="598">
        <v>80</v>
      </c>
      <c r="AA343" s="599">
        <v>32.653061224489797</v>
      </c>
      <c r="AB343" s="582"/>
      <c r="AC343" s="600"/>
      <c r="AD343" s="597" t="s">
        <v>87</v>
      </c>
      <c r="AE343" s="598">
        <v>86</v>
      </c>
      <c r="AF343" s="599">
        <v>32.089552238805972</v>
      </c>
      <c r="AG343" s="583"/>
      <c r="AH343" s="600"/>
      <c r="AI343" s="597" t="s">
        <v>87</v>
      </c>
      <c r="AJ343" s="598">
        <v>89</v>
      </c>
      <c r="AK343" s="599">
        <v>27.134146341463417</v>
      </c>
      <c r="AL343" s="582"/>
      <c r="AM343" s="600"/>
      <c r="AN343" s="597" t="s">
        <v>87</v>
      </c>
      <c r="AO343" s="598">
        <v>45</v>
      </c>
      <c r="AP343" s="599">
        <v>28.125</v>
      </c>
      <c r="AQ343" s="581"/>
      <c r="AR343" s="58"/>
      <c r="AS343" s="600"/>
      <c r="AT343" s="597" t="s">
        <v>87</v>
      </c>
      <c r="AU343" s="598">
        <v>113</v>
      </c>
      <c r="AV343" s="599">
        <v>15.147453083109919</v>
      </c>
      <c r="AW343" s="582"/>
      <c r="AX343" s="600"/>
      <c r="AY343" s="597" t="s">
        <v>87</v>
      </c>
      <c r="AZ343" s="598">
        <v>91</v>
      </c>
      <c r="BA343" s="599">
        <v>16.192170818505339</v>
      </c>
      <c r="BB343" s="583"/>
      <c r="BC343" s="58"/>
      <c r="BD343" s="58"/>
    </row>
    <row r="344" spans="2:56" ht="25.05" customHeight="1">
      <c r="X344" s="600"/>
      <c r="Y344" s="597" t="s">
        <v>88</v>
      </c>
      <c r="Z344" s="598">
        <v>46</v>
      </c>
      <c r="AA344" s="599">
        <v>18.775510204081634</v>
      </c>
      <c r="AB344" s="582"/>
      <c r="AC344" s="600"/>
      <c r="AD344" s="597" t="s">
        <v>88</v>
      </c>
      <c r="AE344" s="598">
        <v>53</v>
      </c>
      <c r="AF344" s="599">
        <v>19.776119402985074</v>
      </c>
      <c r="AG344" s="583"/>
      <c r="AH344" s="600"/>
      <c r="AI344" s="597" t="s">
        <v>88</v>
      </c>
      <c r="AJ344" s="598">
        <v>102</v>
      </c>
      <c r="AK344" s="599">
        <v>31.097560975609756</v>
      </c>
      <c r="AL344" s="582"/>
      <c r="AM344" s="600"/>
      <c r="AN344" s="597" t="s">
        <v>88</v>
      </c>
      <c r="AO344" s="598">
        <v>41</v>
      </c>
      <c r="AP344" s="599">
        <v>25.624999999999996</v>
      </c>
      <c r="AQ344" s="581"/>
      <c r="AR344" s="58"/>
      <c r="AS344" s="600"/>
      <c r="AT344" s="597" t="s">
        <v>88</v>
      </c>
      <c r="AU344" s="598">
        <v>165</v>
      </c>
      <c r="AV344" s="599">
        <v>22.117962466487935</v>
      </c>
      <c r="AW344" s="582"/>
      <c r="AX344" s="600"/>
      <c r="AY344" s="597" t="s">
        <v>88</v>
      </c>
      <c r="AZ344" s="598">
        <v>155</v>
      </c>
      <c r="BA344" s="599">
        <v>27.580071174377224</v>
      </c>
      <c r="BB344" s="583"/>
      <c r="BC344" s="58"/>
      <c r="BD344" s="58"/>
    </row>
    <row r="345" spans="2:56" ht="25.05" customHeight="1">
      <c r="X345" s="600"/>
      <c r="Y345" s="597" t="s">
        <v>89</v>
      </c>
      <c r="Z345" s="598">
        <v>49</v>
      </c>
      <c r="AA345" s="599">
        <v>20</v>
      </c>
      <c r="AB345" s="582"/>
      <c r="AC345" s="600"/>
      <c r="AD345" s="597" t="s">
        <v>89</v>
      </c>
      <c r="AE345" s="598">
        <v>59</v>
      </c>
      <c r="AF345" s="599">
        <v>22.014925373134329</v>
      </c>
      <c r="AG345" s="583"/>
      <c r="AH345" s="600"/>
      <c r="AI345" s="597" t="s">
        <v>89</v>
      </c>
      <c r="AJ345" s="598">
        <v>66</v>
      </c>
      <c r="AK345" s="599">
        <v>20.121951219512198</v>
      </c>
      <c r="AL345" s="582"/>
      <c r="AM345" s="600"/>
      <c r="AN345" s="597" t="s">
        <v>89</v>
      </c>
      <c r="AO345" s="598">
        <v>46</v>
      </c>
      <c r="AP345" s="599">
        <v>28.749999999999996</v>
      </c>
      <c r="AQ345" s="581"/>
      <c r="AR345" s="58"/>
      <c r="AS345" s="600"/>
      <c r="AT345" s="597" t="s">
        <v>89</v>
      </c>
      <c r="AU345" s="598">
        <v>326</v>
      </c>
      <c r="AV345" s="599">
        <v>43.699731903485258</v>
      </c>
      <c r="AW345" s="582"/>
      <c r="AX345" s="600"/>
      <c r="AY345" s="597" t="s">
        <v>89</v>
      </c>
      <c r="AZ345" s="598">
        <v>203</v>
      </c>
      <c r="BA345" s="599">
        <v>36.120996441281136</v>
      </c>
      <c r="BB345" s="583"/>
      <c r="BC345" s="58"/>
      <c r="BD345" s="58"/>
    </row>
    <row r="346" spans="2:56" ht="25.05" customHeight="1">
      <c r="X346" s="600"/>
      <c r="Y346" s="597" t="s">
        <v>90</v>
      </c>
      <c r="Z346" s="598">
        <v>25</v>
      </c>
      <c r="AA346" s="599">
        <v>10.204081632653061</v>
      </c>
      <c r="AB346" s="582"/>
      <c r="AC346" s="600"/>
      <c r="AD346" s="597" t="s">
        <v>90</v>
      </c>
      <c r="AE346" s="598">
        <v>28</v>
      </c>
      <c r="AF346" s="599">
        <v>10.44776119402985</v>
      </c>
      <c r="AG346" s="583"/>
      <c r="AH346" s="600"/>
      <c r="AI346" s="597" t="s">
        <v>90</v>
      </c>
      <c r="AJ346" s="598">
        <v>23</v>
      </c>
      <c r="AK346" s="599">
        <v>7.01219512195122</v>
      </c>
      <c r="AL346" s="582"/>
      <c r="AM346" s="600"/>
      <c r="AN346" s="597" t="s">
        <v>90</v>
      </c>
      <c r="AO346" s="598">
        <v>10</v>
      </c>
      <c r="AP346" s="599">
        <v>6.25</v>
      </c>
      <c r="AQ346" s="581"/>
      <c r="AR346" s="58"/>
      <c r="AS346" s="600"/>
      <c r="AT346" s="597" t="s">
        <v>90</v>
      </c>
      <c r="AU346" s="598">
        <v>106</v>
      </c>
      <c r="AV346" s="599">
        <v>14.209115281501342</v>
      </c>
      <c r="AW346" s="582"/>
      <c r="AX346" s="600"/>
      <c r="AY346" s="597" t="s">
        <v>90</v>
      </c>
      <c r="AZ346" s="598">
        <v>81</v>
      </c>
      <c r="BA346" s="599">
        <v>14.412811387900357</v>
      </c>
      <c r="BB346" s="583"/>
      <c r="BC346" s="58"/>
      <c r="BD346" s="58"/>
    </row>
    <row r="347" spans="2:56" ht="25.05" customHeight="1">
      <c r="X347" s="600"/>
      <c r="Y347" s="597" t="s">
        <v>13</v>
      </c>
      <c r="Z347" s="598">
        <v>245</v>
      </c>
      <c r="AA347" s="599">
        <v>100</v>
      </c>
      <c r="AB347" s="582"/>
      <c r="AC347" s="600"/>
      <c r="AD347" s="597" t="s">
        <v>13</v>
      </c>
      <c r="AE347" s="598">
        <v>268</v>
      </c>
      <c r="AF347" s="599">
        <v>100</v>
      </c>
      <c r="AG347" s="583"/>
      <c r="AH347" s="600"/>
      <c r="AI347" s="597" t="s">
        <v>13</v>
      </c>
      <c r="AJ347" s="598">
        <v>328</v>
      </c>
      <c r="AK347" s="599">
        <v>100</v>
      </c>
      <c r="AL347" s="582"/>
      <c r="AM347" s="600"/>
      <c r="AN347" s="597" t="s">
        <v>13</v>
      </c>
      <c r="AO347" s="598">
        <v>160</v>
      </c>
      <c r="AP347" s="599">
        <v>100</v>
      </c>
      <c r="AQ347" s="581"/>
      <c r="AR347" s="58"/>
      <c r="AS347" s="600"/>
      <c r="AT347" s="597" t="s">
        <v>13</v>
      </c>
      <c r="AU347" s="598">
        <v>746</v>
      </c>
      <c r="AV347" s="599">
        <v>100</v>
      </c>
      <c r="AW347" s="582"/>
      <c r="AX347" s="600"/>
      <c r="AY347" s="597" t="s">
        <v>13</v>
      </c>
      <c r="AZ347" s="598">
        <v>562</v>
      </c>
      <c r="BA347" s="599">
        <v>100</v>
      </c>
      <c r="BB347" s="583"/>
      <c r="BC347" s="58"/>
      <c r="BD347" s="58"/>
    </row>
    <row r="348" spans="2:56" ht="25.05" customHeight="1">
      <c r="X348" s="600" t="s">
        <v>91</v>
      </c>
      <c r="Y348" s="597" t="s">
        <v>14</v>
      </c>
      <c r="Z348" s="598">
        <v>24</v>
      </c>
      <c r="AA348" s="604"/>
      <c r="AB348" s="582"/>
      <c r="AC348" s="600" t="s">
        <v>91</v>
      </c>
      <c r="AD348" s="597" t="s">
        <v>14</v>
      </c>
      <c r="AE348" s="598">
        <v>24</v>
      </c>
      <c r="AF348" s="604"/>
      <c r="AG348" s="583"/>
      <c r="AH348" s="600" t="s">
        <v>91</v>
      </c>
      <c r="AI348" s="597" t="s">
        <v>14</v>
      </c>
      <c r="AJ348" s="598">
        <v>10</v>
      </c>
      <c r="AK348" s="604"/>
      <c r="AL348" s="582"/>
      <c r="AM348" s="600" t="s">
        <v>91</v>
      </c>
      <c r="AN348" s="597" t="s">
        <v>14</v>
      </c>
      <c r="AO348" s="598">
        <v>3</v>
      </c>
      <c r="AP348" s="604"/>
      <c r="AQ348" s="581"/>
      <c r="AR348" s="58"/>
      <c r="AS348" s="600" t="s">
        <v>91</v>
      </c>
      <c r="AT348" s="597" t="s">
        <v>14</v>
      </c>
      <c r="AU348" s="598">
        <v>2</v>
      </c>
      <c r="AV348" s="604"/>
      <c r="AW348" s="582"/>
      <c r="AX348" s="600" t="s">
        <v>91</v>
      </c>
      <c r="AY348" s="597" t="s">
        <v>14</v>
      </c>
      <c r="AZ348" s="598">
        <v>11</v>
      </c>
      <c r="BA348" s="604"/>
      <c r="BB348" s="583"/>
      <c r="BC348" s="58"/>
      <c r="BD348" s="58"/>
    </row>
    <row r="349" spans="2:56" ht="25.05" customHeight="1" thickBot="1">
      <c r="X349" s="605" t="s">
        <v>13</v>
      </c>
      <c r="Y349" s="606"/>
      <c r="Z349" s="602">
        <v>269</v>
      </c>
      <c r="AA349" s="607"/>
      <c r="AB349" s="582"/>
      <c r="AC349" s="605" t="s">
        <v>13</v>
      </c>
      <c r="AD349" s="606"/>
      <c r="AE349" s="602">
        <v>292</v>
      </c>
      <c r="AF349" s="607"/>
      <c r="AG349" s="583"/>
      <c r="AH349" s="605" t="s">
        <v>13</v>
      </c>
      <c r="AI349" s="606"/>
      <c r="AJ349" s="602">
        <v>338</v>
      </c>
      <c r="AK349" s="607"/>
      <c r="AL349" s="582"/>
      <c r="AM349" s="605" t="s">
        <v>13</v>
      </c>
      <c r="AN349" s="606"/>
      <c r="AO349" s="602">
        <v>163</v>
      </c>
      <c r="AP349" s="607"/>
      <c r="AQ349" s="581"/>
      <c r="AR349" s="58"/>
      <c r="AS349" s="605" t="s">
        <v>13</v>
      </c>
      <c r="AT349" s="606"/>
      <c r="AU349" s="602">
        <v>748</v>
      </c>
      <c r="AV349" s="607"/>
      <c r="AW349" s="582"/>
      <c r="AX349" s="605" t="s">
        <v>13</v>
      </c>
      <c r="AY349" s="606"/>
      <c r="AZ349" s="602">
        <v>573</v>
      </c>
      <c r="BA349" s="607"/>
      <c r="BB349" s="583"/>
      <c r="BC349" s="58"/>
      <c r="BD349" s="58"/>
    </row>
    <row r="350" spans="2:56" ht="25.05" customHeight="1" thickTop="1">
      <c r="X350" s="610" t="s">
        <v>92</v>
      </c>
      <c r="Y350" s="610"/>
      <c r="Z350" s="610"/>
      <c r="AA350" s="610"/>
      <c r="AB350" s="582"/>
      <c r="AC350" s="610" t="s">
        <v>93</v>
      </c>
      <c r="AD350" s="610"/>
      <c r="AE350" s="610"/>
      <c r="AF350" s="610"/>
      <c r="AG350" s="583"/>
      <c r="AH350" s="610" t="s">
        <v>92</v>
      </c>
      <c r="AI350" s="610"/>
      <c r="AJ350" s="610"/>
      <c r="AK350" s="610"/>
      <c r="AL350" s="582"/>
      <c r="AM350" s="610" t="s">
        <v>93</v>
      </c>
      <c r="AN350" s="610"/>
      <c r="AO350" s="610"/>
      <c r="AP350" s="610"/>
      <c r="AQ350" s="581"/>
      <c r="AR350" s="58"/>
      <c r="AS350" s="610" t="s">
        <v>92</v>
      </c>
      <c r="AT350" s="610"/>
      <c r="AU350" s="610"/>
      <c r="AV350" s="610"/>
      <c r="AW350" s="582"/>
      <c r="AX350" s="610" t="s">
        <v>93</v>
      </c>
      <c r="AY350" s="610"/>
      <c r="AZ350" s="610"/>
      <c r="BA350" s="610"/>
      <c r="BB350" s="583"/>
      <c r="BC350" s="58"/>
      <c r="BD350" s="58"/>
    </row>
    <row r="351" spans="2:56" ht="25.05" customHeight="1">
      <c r="X351" s="582"/>
      <c r="Y351" s="582"/>
      <c r="Z351" s="582"/>
      <c r="AA351" s="582"/>
      <c r="AB351" s="582"/>
      <c r="AC351" s="582"/>
      <c r="AD351" s="582"/>
      <c r="AE351" s="582"/>
      <c r="AF351" s="582"/>
      <c r="AG351" s="583"/>
      <c r="AH351" s="582"/>
      <c r="AI351" s="582"/>
      <c r="AJ351" s="582"/>
      <c r="AK351" s="582"/>
      <c r="AL351" s="582"/>
      <c r="AM351" s="582"/>
      <c r="AN351" s="582"/>
      <c r="AO351" s="582"/>
      <c r="AP351" s="582"/>
      <c r="AQ351" s="581"/>
      <c r="AR351" s="58"/>
      <c r="AS351" s="582"/>
      <c r="AT351" s="582"/>
      <c r="AU351" s="582"/>
      <c r="AV351" s="582"/>
      <c r="AW351" s="582"/>
      <c r="AX351" s="582"/>
      <c r="AY351" s="582"/>
      <c r="AZ351" s="582"/>
      <c r="BA351" s="582"/>
      <c r="BB351" s="583"/>
      <c r="BC351" s="58"/>
      <c r="BD351" s="58"/>
    </row>
    <row r="352" spans="2:56" ht="25.05" customHeight="1" thickBot="1">
      <c r="B352" s="1196" t="s">
        <v>242</v>
      </c>
      <c r="C352" s="1196"/>
      <c r="D352" s="1196"/>
      <c r="E352" s="1196"/>
      <c r="F352" s="1196"/>
      <c r="G352" s="1196"/>
      <c r="H352" s="1196"/>
      <c r="I352" s="1196"/>
      <c r="J352" s="1196"/>
      <c r="K352" s="1196"/>
      <c r="L352" s="1196"/>
      <c r="M352" s="1196"/>
      <c r="N352" s="1196"/>
      <c r="O352" s="1196"/>
      <c r="P352" s="1196"/>
      <c r="Q352" s="1196"/>
      <c r="R352" s="703"/>
      <c r="X352" s="578" t="s">
        <v>113</v>
      </c>
      <c r="Y352" s="578"/>
      <c r="Z352" s="578"/>
      <c r="AA352" s="578"/>
      <c r="AB352" s="582"/>
      <c r="AC352" s="578" t="s">
        <v>113</v>
      </c>
      <c r="AD352" s="578"/>
      <c r="AE352" s="578"/>
      <c r="AF352" s="578"/>
      <c r="AG352" s="583"/>
      <c r="AH352" s="578" t="s">
        <v>113</v>
      </c>
      <c r="AI352" s="578"/>
      <c r="AJ352" s="578"/>
      <c r="AK352" s="578"/>
      <c r="AL352" s="582"/>
      <c r="AM352" s="578" t="s">
        <v>113</v>
      </c>
      <c r="AN352" s="578"/>
      <c r="AO352" s="578"/>
      <c r="AP352" s="578"/>
      <c r="AQ352" s="581"/>
      <c r="AR352" s="58"/>
      <c r="AS352" s="578" t="s">
        <v>113</v>
      </c>
      <c r="AT352" s="578"/>
      <c r="AU352" s="578"/>
      <c r="AV352" s="578"/>
      <c r="AW352" s="582"/>
      <c r="AX352" s="578" t="s">
        <v>113</v>
      </c>
      <c r="AY352" s="578"/>
      <c r="AZ352" s="578"/>
      <c r="BA352" s="578"/>
      <c r="BB352" s="583"/>
      <c r="BC352" s="58"/>
      <c r="BD352" s="58"/>
    </row>
    <row r="353" spans="2:56" ht="25.05" customHeight="1" thickTop="1" thickBot="1">
      <c r="X353" s="587"/>
      <c r="Y353" s="588"/>
      <c r="Z353" s="585" t="s">
        <v>83</v>
      </c>
      <c r="AA353" s="586" t="s">
        <v>84</v>
      </c>
      <c r="AB353" s="582"/>
      <c r="AC353" s="587"/>
      <c r="AD353" s="588"/>
      <c r="AE353" s="585" t="s">
        <v>83</v>
      </c>
      <c r="AF353" s="586" t="s">
        <v>84</v>
      </c>
      <c r="AG353" s="583"/>
      <c r="AH353" s="587"/>
      <c r="AI353" s="588"/>
      <c r="AJ353" s="585" t="s">
        <v>83</v>
      </c>
      <c r="AK353" s="586" t="s">
        <v>84</v>
      </c>
      <c r="AL353" s="582"/>
      <c r="AM353" s="587"/>
      <c r="AN353" s="588"/>
      <c r="AO353" s="585" t="s">
        <v>83</v>
      </c>
      <c r="AP353" s="586" t="s">
        <v>84</v>
      </c>
      <c r="AQ353" s="581"/>
      <c r="AR353" s="58"/>
      <c r="AS353" s="587"/>
      <c r="AT353" s="588"/>
      <c r="AU353" s="585" t="s">
        <v>83</v>
      </c>
      <c r="AV353" s="586" t="s">
        <v>84</v>
      </c>
      <c r="AW353" s="582"/>
      <c r="AX353" s="587"/>
      <c r="AY353" s="588"/>
      <c r="AZ353" s="585" t="s">
        <v>83</v>
      </c>
      <c r="BA353" s="586" t="s">
        <v>84</v>
      </c>
      <c r="BB353" s="583"/>
      <c r="BC353" s="58"/>
      <c r="BD353" s="58"/>
    </row>
    <row r="354" spans="2:56" ht="25.05" customHeight="1" thickTop="1">
      <c r="X354" s="594" t="s">
        <v>85</v>
      </c>
      <c r="Y354" s="591" t="s">
        <v>86</v>
      </c>
      <c r="Z354" s="592">
        <v>47</v>
      </c>
      <c r="AA354" s="593">
        <v>19.02834008097166</v>
      </c>
      <c r="AB354" s="582"/>
      <c r="AC354" s="594" t="s">
        <v>85</v>
      </c>
      <c r="AD354" s="591" t="s">
        <v>86</v>
      </c>
      <c r="AE354" s="592">
        <v>51</v>
      </c>
      <c r="AF354" s="593">
        <v>18.959107806691449</v>
      </c>
      <c r="AG354" s="583"/>
      <c r="AH354" s="594" t="s">
        <v>85</v>
      </c>
      <c r="AI354" s="591" t="s">
        <v>86</v>
      </c>
      <c r="AJ354" s="592">
        <v>78</v>
      </c>
      <c r="AK354" s="593">
        <v>23.853211009174313</v>
      </c>
      <c r="AL354" s="582"/>
      <c r="AM354" s="594" t="s">
        <v>85</v>
      </c>
      <c r="AN354" s="591" t="s">
        <v>86</v>
      </c>
      <c r="AO354" s="592">
        <v>42</v>
      </c>
      <c r="AP354" s="593">
        <v>26.086956521739129</v>
      </c>
      <c r="AQ354" s="581"/>
      <c r="AR354" s="58"/>
      <c r="AS354" s="594" t="s">
        <v>85</v>
      </c>
      <c r="AT354" s="591" t="s">
        <v>86</v>
      </c>
      <c r="AU354" s="592">
        <v>118</v>
      </c>
      <c r="AV354" s="593">
        <v>15.796519410977242</v>
      </c>
      <c r="AW354" s="582"/>
      <c r="AX354" s="594" t="s">
        <v>85</v>
      </c>
      <c r="AY354" s="591" t="s">
        <v>86</v>
      </c>
      <c r="AZ354" s="592">
        <v>127</v>
      </c>
      <c r="BA354" s="593">
        <v>22.678571428571427</v>
      </c>
      <c r="BB354" s="583"/>
      <c r="BC354" s="58"/>
      <c r="BD354" s="58"/>
    </row>
    <row r="355" spans="2:56" ht="25.05" customHeight="1">
      <c r="X355" s="600"/>
      <c r="Y355" s="597" t="s">
        <v>87</v>
      </c>
      <c r="Z355" s="598">
        <v>65</v>
      </c>
      <c r="AA355" s="599">
        <v>26.315789473684209</v>
      </c>
      <c r="AB355" s="582"/>
      <c r="AC355" s="600"/>
      <c r="AD355" s="597" t="s">
        <v>87</v>
      </c>
      <c r="AE355" s="598">
        <v>100</v>
      </c>
      <c r="AF355" s="599">
        <v>37.174721189591075</v>
      </c>
      <c r="AG355" s="583"/>
      <c r="AH355" s="600"/>
      <c r="AI355" s="597" t="s">
        <v>87</v>
      </c>
      <c r="AJ355" s="598">
        <v>67</v>
      </c>
      <c r="AK355" s="599">
        <v>20.489296636085626</v>
      </c>
      <c r="AL355" s="582"/>
      <c r="AM355" s="600"/>
      <c r="AN355" s="597" t="s">
        <v>87</v>
      </c>
      <c r="AO355" s="598">
        <v>44</v>
      </c>
      <c r="AP355" s="599">
        <v>27.329192546583851</v>
      </c>
      <c r="AQ355" s="581"/>
      <c r="AR355" s="58"/>
      <c r="AS355" s="600"/>
      <c r="AT355" s="597" t="s">
        <v>87</v>
      </c>
      <c r="AU355" s="598">
        <v>113</v>
      </c>
      <c r="AV355" s="599">
        <v>15.127175368139223</v>
      </c>
      <c r="AW355" s="582"/>
      <c r="AX355" s="600"/>
      <c r="AY355" s="597" t="s">
        <v>87</v>
      </c>
      <c r="AZ355" s="598">
        <v>123</v>
      </c>
      <c r="BA355" s="599">
        <v>21.964285714285715</v>
      </c>
      <c r="BB355" s="583"/>
      <c r="BC355" s="58"/>
      <c r="BD355" s="58"/>
    </row>
    <row r="356" spans="2:56" ht="25.05" customHeight="1">
      <c r="X356" s="600"/>
      <c r="Y356" s="597" t="s">
        <v>88</v>
      </c>
      <c r="Z356" s="598">
        <v>66</v>
      </c>
      <c r="AA356" s="599">
        <v>26.720647773279353</v>
      </c>
      <c r="AB356" s="582"/>
      <c r="AC356" s="600"/>
      <c r="AD356" s="597" t="s">
        <v>88</v>
      </c>
      <c r="AE356" s="598">
        <v>69</v>
      </c>
      <c r="AF356" s="599">
        <v>25.650557620817843</v>
      </c>
      <c r="AG356" s="583"/>
      <c r="AH356" s="600"/>
      <c r="AI356" s="597" t="s">
        <v>88</v>
      </c>
      <c r="AJ356" s="598">
        <v>94</v>
      </c>
      <c r="AK356" s="599">
        <v>28.74617737003058</v>
      </c>
      <c r="AL356" s="582"/>
      <c r="AM356" s="600"/>
      <c r="AN356" s="597" t="s">
        <v>88</v>
      </c>
      <c r="AO356" s="598">
        <v>51</v>
      </c>
      <c r="AP356" s="599">
        <v>31.677018633540371</v>
      </c>
      <c r="AQ356" s="581"/>
      <c r="AR356" s="58"/>
      <c r="AS356" s="600"/>
      <c r="AT356" s="597" t="s">
        <v>88</v>
      </c>
      <c r="AU356" s="598">
        <v>185</v>
      </c>
      <c r="AV356" s="599">
        <v>24.765729585006692</v>
      </c>
      <c r="AW356" s="582"/>
      <c r="AX356" s="600"/>
      <c r="AY356" s="597" t="s">
        <v>88</v>
      </c>
      <c r="AZ356" s="598">
        <v>148</v>
      </c>
      <c r="BA356" s="599">
        <v>26.428571428571431</v>
      </c>
      <c r="BB356" s="583"/>
      <c r="BC356" s="58"/>
      <c r="BD356" s="58"/>
    </row>
    <row r="357" spans="2:56" ht="25.05" customHeight="1">
      <c r="X357" s="600"/>
      <c r="Y357" s="597" t="s">
        <v>89</v>
      </c>
      <c r="Z357" s="598">
        <v>58</v>
      </c>
      <c r="AA357" s="599">
        <v>23.481781376518217</v>
      </c>
      <c r="AB357" s="582"/>
      <c r="AC357" s="600"/>
      <c r="AD357" s="597" t="s">
        <v>89</v>
      </c>
      <c r="AE357" s="598">
        <v>38</v>
      </c>
      <c r="AF357" s="599">
        <v>14.12639405204461</v>
      </c>
      <c r="AG357" s="583"/>
      <c r="AH357" s="600"/>
      <c r="AI357" s="597" t="s">
        <v>89</v>
      </c>
      <c r="AJ357" s="598">
        <v>63</v>
      </c>
      <c r="AK357" s="599">
        <v>19.26605504587156</v>
      </c>
      <c r="AL357" s="582"/>
      <c r="AM357" s="600"/>
      <c r="AN357" s="597" t="s">
        <v>89</v>
      </c>
      <c r="AO357" s="598">
        <v>22</v>
      </c>
      <c r="AP357" s="599">
        <v>13.664596273291925</v>
      </c>
      <c r="AQ357" s="581"/>
      <c r="AR357" s="58"/>
      <c r="AS357" s="600"/>
      <c r="AT357" s="597" t="s">
        <v>89</v>
      </c>
      <c r="AU357" s="598">
        <v>224</v>
      </c>
      <c r="AV357" s="599">
        <v>29.986613119143239</v>
      </c>
      <c r="AW357" s="582"/>
      <c r="AX357" s="600"/>
      <c r="AY357" s="597" t="s">
        <v>89</v>
      </c>
      <c r="AZ357" s="598">
        <v>122</v>
      </c>
      <c r="BA357" s="599">
        <v>21.785714285714285</v>
      </c>
      <c r="BB357" s="583"/>
      <c r="BC357" s="58"/>
      <c r="BD357" s="58"/>
    </row>
    <row r="358" spans="2:56" ht="25.05" customHeight="1">
      <c r="X358" s="600"/>
      <c r="Y358" s="597" t="s">
        <v>90</v>
      </c>
      <c r="Z358" s="598">
        <v>11</v>
      </c>
      <c r="AA358" s="599">
        <v>4.4534412955465585</v>
      </c>
      <c r="AB358" s="582"/>
      <c r="AC358" s="600"/>
      <c r="AD358" s="597" t="s">
        <v>90</v>
      </c>
      <c r="AE358" s="598">
        <v>11</v>
      </c>
      <c r="AF358" s="599">
        <v>4.0892193308550189</v>
      </c>
      <c r="AG358" s="583"/>
      <c r="AH358" s="600"/>
      <c r="AI358" s="597" t="s">
        <v>90</v>
      </c>
      <c r="AJ358" s="598">
        <v>25</v>
      </c>
      <c r="AK358" s="599">
        <v>7.6452599388379197</v>
      </c>
      <c r="AL358" s="582"/>
      <c r="AM358" s="600"/>
      <c r="AN358" s="597" t="s">
        <v>90</v>
      </c>
      <c r="AO358" s="598">
        <v>2</v>
      </c>
      <c r="AP358" s="599">
        <v>1.2422360248447204</v>
      </c>
      <c r="AQ358" s="581"/>
      <c r="AR358" s="58"/>
      <c r="AS358" s="600"/>
      <c r="AT358" s="597" t="s">
        <v>90</v>
      </c>
      <c r="AU358" s="598">
        <v>107</v>
      </c>
      <c r="AV358" s="599">
        <v>14.323962516733602</v>
      </c>
      <c r="AW358" s="582"/>
      <c r="AX358" s="600"/>
      <c r="AY358" s="597" t="s">
        <v>90</v>
      </c>
      <c r="AZ358" s="598">
        <v>40</v>
      </c>
      <c r="BA358" s="599">
        <v>7.1428571428571423</v>
      </c>
      <c r="BB358" s="583"/>
      <c r="BC358" s="58"/>
      <c r="BD358" s="58"/>
    </row>
    <row r="359" spans="2:56" ht="25.05" customHeight="1">
      <c r="X359" s="600"/>
      <c r="Y359" s="597" t="s">
        <v>13</v>
      </c>
      <c r="Z359" s="598">
        <v>247</v>
      </c>
      <c r="AA359" s="599">
        <v>100</v>
      </c>
      <c r="AB359" s="582"/>
      <c r="AC359" s="600"/>
      <c r="AD359" s="597" t="s">
        <v>13</v>
      </c>
      <c r="AE359" s="598">
        <v>269</v>
      </c>
      <c r="AF359" s="599">
        <v>100</v>
      </c>
      <c r="AG359" s="583"/>
      <c r="AH359" s="600"/>
      <c r="AI359" s="597" t="s">
        <v>13</v>
      </c>
      <c r="AJ359" s="598">
        <v>327</v>
      </c>
      <c r="AK359" s="599">
        <v>100</v>
      </c>
      <c r="AL359" s="582"/>
      <c r="AM359" s="600"/>
      <c r="AN359" s="597" t="s">
        <v>13</v>
      </c>
      <c r="AO359" s="598">
        <v>161</v>
      </c>
      <c r="AP359" s="599">
        <v>100</v>
      </c>
      <c r="AQ359" s="581"/>
      <c r="AR359" s="58"/>
      <c r="AS359" s="600"/>
      <c r="AT359" s="597" t="s">
        <v>13</v>
      </c>
      <c r="AU359" s="598">
        <v>747</v>
      </c>
      <c r="AV359" s="599">
        <v>100</v>
      </c>
      <c r="AW359" s="582"/>
      <c r="AX359" s="600"/>
      <c r="AY359" s="597" t="s">
        <v>13</v>
      </c>
      <c r="AZ359" s="598">
        <v>560</v>
      </c>
      <c r="BA359" s="599">
        <v>100</v>
      </c>
      <c r="BB359" s="583"/>
      <c r="BC359" s="58"/>
      <c r="BD359" s="58"/>
    </row>
    <row r="360" spans="2:56" ht="25.05" customHeight="1">
      <c r="X360" s="600" t="s">
        <v>91</v>
      </c>
      <c r="Y360" s="597" t="s">
        <v>14</v>
      </c>
      <c r="Z360" s="598">
        <v>22</v>
      </c>
      <c r="AA360" s="604"/>
      <c r="AB360" s="582"/>
      <c r="AC360" s="600" t="s">
        <v>91</v>
      </c>
      <c r="AD360" s="597" t="s">
        <v>14</v>
      </c>
      <c r="AE360" s="598">
        <v>23</v>
      </c>
      <c r="AF360" s="604"/>
      <c r="AG360" s="583"/>
      <c r="AH360" s="600" t="s">
        <v>91</v>
      </c>
      <c r="AI360" s="597" t="s">
        <v>14</v>
      </c>
      <c r="AJ360" s="598">
        <v>11</v>
      </c>
      <c r="AK360" s="604"/>
      <c r="AL360" s="582"/>
      <c r="AM360" s="600" t="s">
        <v>91</v>
      </c>
      <c r="AN360" s="597" t="s">
        <v>14</v>
      </c>
      <c r="AO360" s="598">
        <v>2</v>
      </c>
      <c r="AP360" s="604"/>
      <c r="AQ360" s="581"/>
      <c r="AR360" s="58"/>
      <c r="AS360" s="600" t="s">
        <v>91</v>
      </c>
      <c r="AT360" s="597" t="s">
        <v>14</v>
      </c>
      <c r="AU360" s="598">
        <v>1</v>
      </c>
      <c r="AV360" s="604"/>
      <c r="AW360" s="582"/>
      <c r="AX360" s="600" t="s">
        <v>91</v>
      </c>
      <c r="AY360" s="597" t="s">
        <v>14</v>
      </c>
      <c r="AZ360" s="598">
        <v>13</v>
      </c>
      <c r="BA360" s="604"/>
      <c r="BB360" s="583"/>
      <c r="BC360" s="58"/>
      <c r="BD360" s="58"/>
    </row>
    <row r="361" spans="2:56" ht="25.05" customHeight="1" thickBot="1">
      <c r="X361" s="605" t="s">
        <v>13</v>
      </c>
      <c r="Y361" s="606"/>
      <c r="Z361" s="602">
        <v>269</v>
      </c>
      <c r="AA361" s="607"/>
      <c r="AB361" s="582"/>
      <c r="AC361" s="605" t="s">
        <v>13</v>
      </c>
      <c r="AD361" s="606"/>
      <c r="AE361" s="602">
        <v>292</v>
      </c>
      <c r="AF361" s="607"/>
      <c r="AG361" s="583"/>
      <c r="AH361" s="605" t="s">
        <v>13</v>
      </c>
      <c r="AI361" s="606"/>
      <c r="AJ361" s="602">
        <v>338</v>
      </c>
      <c r="AK361" s="607"/>
      <c r="AL361" s="582"/>
      <c r="AM361" s="605" t="s">
        <v>13</v>
      </c>
      <c r="AN361" s="606"/>
      <c r="AO361" s="602">
        <v>163</v>
      </c>
      <c r="AP361" s="607"/>
      <c r="AQ361" s="581"/>
      <c r="AR361" s="58"/>
      <c r="AS361" s="605" t="s">
        <v>13</v>
      </c>
      <c r="AT361" s="606"/>
      <c r="AU361" s="602">
        <v>748</v>
      </c>
      <c r="AV361" s="607"/>
      <c r="AW361" s="582"/>
      <c r="AX361" s="605" t="s">
        <v>13</v>
      </c>
      <c r="AY361" s="606"/>
      <c r="AZ361" s="602">
        <v>573</v>
      </c>
      <c r="BA361" s="607"/>
      <c r="BB361" s="583"/>
      <c r="BC361" s="58"/>
      <c r="BD361" s="58"/>
    </row>
    <row r="362" spans="2:56" ht="25.05" customHeight="1" thickTop="1">
      <c r="X362" s="610" t="s">
        <v>92</v>
      </c>
      <c r="Y362" s="610"/>
      <c r="Z362" s="610"/>
      <c r="AA362" s="610"/>
      <c r="AB362" s="582"/>
      <c r="AG362" s="583"/>
      <c r="AH362" s="610" t="s">
        <v>92</v>
      </c>
      <c r="AI362" s="610"/>
      <c r="AJ362" s="610"/>
      <c r="AK362" s="610"/>
      <c r="AL362" s="582"/>
      <c r="AM362" s="610" t="s">
        <v>93</v>
      </c>
      <c r="AN362" s="610"/>
      <c r="AO362" s="610"/>
      <c r="AP362" s="610"/>
      <c r="AQ362" s="581"/>
      <c r="AR362" s="58"/>
      <c r="AS362" s="610" t="s">
        <v>92</v>
      </c>
      <c r="AT362" s="610"/>
      <c r="AU362" s="610"/>
      <c r="AV362" s="610"/>
      <c r="AW362" s="582"/>
      <c r="AX362" s="610" t="s">
        <v>93</v>
      </c>
      <c r="AY362" s="610"/>
      <c r="AZ362" s="610"/>
      <c r="BA362" s="610"/>
      <c r="BB362" s="583"/>
      <c r="BC362" s="58"/>
      <c r="BD362" s="58"/>
    </row>
    <row r="363" spans="2:56" ht="25.05" customHeight="1">
      <c r="X363" s="582"/>
      <c r="Y363" s="582"/>
      <c r="Z363" s="582"/>
      <c r="AA363" s="582"/>
      <c r="AB363" s="582"/>
      <c r="AC363" s="610" t="s">
        <v>93</v>
      </c>
      <c r="AD363" s="610"/>
      <c r="AE363" s="610"/>
      <c r="AF363" s="610"/>
      <c r="AG363" s="583"/>
      <c r="AH363" s="582"/>
      <c r="AI363" s="582"/>
      <c r="AJ363" s="582"/>
      <c r="AK363" s="582"/>
      <c r="AL363" s="582"/>
      <c r="AM363" s="582"/>
      <c r="AN363" s="582"/>
      <c r="AO363" s="582"/>
      <c r="AP363" s="582"/>
      <c r="AQ363" s="581"/>
      <c r="AR363" s="58"/>
      <c r="AS363" s="582"/>
      <c r="AT363" s="582"/>
      <c r="AU363" s="582"/>
      <c r="AV363" s="582"/>
      <c r="AW363" s="582"/>
      <c r="AX363" s="582"/>
      <c r="AY363" s="582"/>
      <c r="AZ363" s="582"/>
      <c r="BA363" s="582"/>
      <c r="BB363" s="583"/>
      <c r="BC363" s="58"/>
      <c r="BD363" s="58"/>
    </row>
    <row r="364" spans="2:56" ht="25.05" customHeight="1">
      <c r="B364" s="1196" t="s">
        <v>213</v>
      </c>
      <c r="C364" s="1196"/>
      <c r="D364" s="1196"/>
      <c r="E364" s="1196"/>
      <c r="F364" s="1196"/>
      <c r="G364" s="1196"/>
      <c r="H364" s="1196"/>
      <c r="I364" s="1196"/>
      <c r="J364" s="1196"/>
      <c r="K364" s="1196"/>
      <c r="L364" s="1196"/>
      <c r="M364" s="1196"/>
      <c r="N364" s="1196"/>
      <c r="O364" s="1196"/>
      <c r="P364" s="1196"/>
      <c r="Q364" s="1196"/>
      <c r="R364" s="703"/>
      <c r="BB364" s="583"/>
      <c r="BC364" s="58"/>
      <c r="BD364" s="58"/>
    </row>
    <row r="365" spans="2:56" ht="25.05" customHeight="1" thickBot="1">
      <c r="X365" s="578" t="s">
        <v>114</v>
      </c>
      <c r="Y365" s="578"/>
      <c r="Z365" s="578"/>
      <c r="AA365" s="578"/>
      <c r="AB365" s="582"/>
      <c r="AC365" s="578" t="s">
        <v>114</v>
      </c>
      <c r="AD365" s="578"/>
      <c r="AE365" s="578"/>
      <c r="AF365" s="578"/>
      <c r="AG365" s="583"/>
      <c r="AH365" s="578" t="s">
        <v>114</v>
      </c>
      <c r="AI365" s="578"/>
      <c r="AJ365" s="578"/>
      <c r="AK365" s="578"/>
      <c r="AL365" s="582"/>
      <c r="AM365" s="578" t="s">
        <v>114</v>
      </c>
      <c r="AN365" s="578"/>
      <c r="AO365" s="578"/>
      <c r="AP365" s="578"/>
      <c r="AQ365" s="581"/>
      <c r="AR365" s="58"/>
      <c r="AS365" s="578" t="s">
        <v>114</v>
      </c>
      <c r="AT365" s="578"/>
      <c r="AU365" s="578"/>
      <c r="AV365" s="578"/>
      <c r="AW365" s="582"/>
      <c r="AX365" s="578" t="s">
        <v>114</v>
      </c>
      <c r="AY365" s="578"/>
      <c r="AZ365" s="578"/>
      <c r="BA365" s="578"/>
      <c r="BB365" s="583"/>
      <c r="BC365" s="58"/>
      <c r="BD365" s="58"/>
    </row>
    <row r="366" spans="2:56" ht="25.05" customHeight="1" thickTop="1" thickBot="1">
      <c r="X366" s="587"/>
      <c r="Y366" s="588"/>
      <c r="Z366" s="585" t="s">
        <v>83</v>
      </c>
      <c r="AA366" s="586" t="s">
        <v>84</v>
      </c>
      <c r="AB366" s="582"/>
      <c r="AC366" s="587"/>
      <c r="AD366" s="588"/>
      <c r="AE366" s="585" t="s">
        <v>83</v>
      </c>
      <c r="AF366" s="586" t="s">
        <v>84</v>
      </c>
      <c r="AG366" s="583"/>
      <c r="AH366" s="587"/>
      <c r="AI366" s="588"/>
      <c r="AJ366" s="585" t="s">
        <v>83</v>
      </c>
      <c r="AK366" s="586" t="s">
        <v>84</v>
      </c>
      <c r="AL366" s="582"/>
      <c r="AM366" s="587"/>
      <c r="AN366" s="588"/>
      <c r="AO366" s="585" t="s">
        <v>83</v>
      </c>
      <c r="AP366" s="586" t="s">
        <v>84</v>
      </c>
      <c r="AQ366" s="581"/>
      <c r="AR366" s="58"/>
      <c r="AS366" s="587"/>
      <c r="AT366" s="588"/>
      <c r="AU366" s="585" t="s">
        <v>83</v>
      </c>
      <c r="AV366" s="586" t="s">
        <v>84</v>
      </c>
      <c r="AW366" s="582"/>
      <c r="AX366" s="587"/>
      <c r="AY366" s="588"/>
      <c r="AZ366" s="585" t="s">
        <v>83</v>
      </c>
      <c r="BA366" s="586" t="s">
        <v>84</v>
      </c>
      <c r="BB366" s="583"/>
      <c r="BC366" s="58"/>
      <c r="BD366" s="58"/>
    </row>
    <row r="367" spans="2:56" ht="25.05" customHeight="1" thickTop="1">
      <c r="X367" s="594" t="s">
        <v>85</v>
      </c>
      <c r="Y367" s="591" t="s">
        <v>86</v>
      </c>
      <c r="Z367" s="592">
        <v>23</v>
      </c>
      <c r="AA367" s="593">
        <v>9.3495934959349594</v>
      </c>
      <c r="AB367" s="582"/>
      <c r="AC367" s="594" t="s">
        <v>85</v>
      </c>
      <c r="AD367" s="591" t="s">
        <v>86</v>
      </c>
      <c r="AE367" s="592">
        <v>22</v>
      </c>
      <c r="AF367" s="593">
        <v>8.1784386617100377</v>
      </c>
      <c r="AG367" s="583"/>
      <c r="AH367" s="594" t="s">
        <v>85</v>
      </c>
      <c r="AI367" s="591" t="s">
        <v>86</v>
      </c>
      <c r="AJ367" s="592">
        <v>8</v>
      </c>
      <c r="AK367" s="593">
        <v>2.4615384615384617</v>
      </c>
      <c r="AL367" s="582"/>
      <c r="AM367" s="594" t="s">
        <v>85</v>
      </c>
      <c r="AN367" s="591" t="s">
        <v>86</v>
      </c>
      <c r="AO367" s="592">
        <v>10</v>
      </c>
      <c r="AP367" s="593">
        <v>6.2111801242236027</v>
      </c>
      <c r="AQ367" s="581"/>
      <c r="AR367" s="58"/>
      <c r="AS367" s="594" t="s">
        <v>85</v>
      </c>
      <c r="AT367" s="591" t="s">
        <v>86</v>
      </c>
      <c r="AU367" s="592">
        <v>49</v>
      </c>
      <c r="AV367" s="593">
        <v>6.568364611260054</v>
      </c>
      <c r="AW367" s="582"/>
      <c r="AX367" s="594" t="s">
        <v>85</v>
      </c>
      <c r="AY367" s="591" t="s">
        <v>86</v>
      </c>
      <c r="AZ367" s="592">
        <v>58</v>
      </c>
      <c r="BA367" s="593">
        <v>10.357142857142858</v>
      </c>
      <c r="BB367" s="583"/>
      <c r="BC367" s="58"/>
      <c r="BD367" s="58"/>
    </row>
    <row r="368" spans="2:56" ht="25.05" customHeight="1">
      <c r="X368" s="600"/>
      <c r="Y368" s="597" t="s">
        <v>87</v>
      </c>
      <c r="Z368" s="598">
        <v>62</v>
      </c>
      <c r="AA368" s="599">
        <v>25.203252032520325</v>
      </c>
      <c r="AB368" s="582"/>
      <c r="AC368" s="600"/>
      <c r="AD368" s="597" t="s">
        <v>87</v>
      </c>
      <c r="AE368" s="598">
        <v>57</v>
      </c>
      <c r="AF368" s="599">
        <v>21.189591078066915</v>
      </c>
      <c r="AG368" s="583"/>
      <c r="AH368" s="600"/>
      <c r="AI368" s="597" t="s">
        <v>87</v>
      </c>
      <c r="AJ368" s="598">
        <v>43</v>
      </c>
      <c r="AK368" s="599">
        <v>13.230769230769232</v>
      </c>
      <c r="AL368" s="582"/>
      <c r="AM368" s="600"/>
      <c r="AN368" s="597" t="s">
        <v>87</v>
      </c>
      <c r="AO368" s="598">
        <v>29</v>
      </c>
      <c r="AP368" s="599">
        <v>18.012422360248447</v>
      </c>
      <c r="AQ368" s="581"/>
      <c r="AR368" s="58"/>
      <c r="AS368" s="600"/>
      <c r="AT368" s="597" t="s">
        <v>87</v>
      </c>
      <c r="AU368" s="598">
        <v>84</v>
      </c>
      <c r="AV368" s="599">
        <v>11.260053619302949</v>
      </c>
      <c r="AW368" s="582"/>
      <c r="AX368" s="600"/>
      <c r="AY368" s="597" t="s">
        <v>87</v>
      </c>
      <c r="AZ368" s="598">
        <v>79</v>
      </c>
      <c r="BA368" s="599">
        <v>14.107142857142858</v>
      </c>
      <c r="BB368" s="583"/>
      <c r="BC368" s="58"/>
      <c r="BD368" s="58"/>
    </row>
    <row r="369" spans="2:56" ht="25.05" customHeight="1">
      <c r="X369" s="600"/>
      <c r="Y369" s="597" t="s">
        <v>88</v>
      </c>
      <c r="Z369" s="598">
        <v>54</v>
      </c>
      <c r="AA369" s="599">
        <v>21.951219512195124</v>
      </c>
      <c r="AB369" s="582"/>
      <c r="AC369" s="600"/>
      <c r="AD369" s="597" t="s">
        <v>88</v>
      </c>
      <c r="AE369" s="598">
        <v>61</v>
      </c>
      <c r="AF369" s="599">
        <v>22.676579925650557</v>
      </c>
      <c r="AG369" s="583"/>
      <c r="AH369" s="600"/>
      <c r="AI369" s="597" t="s">
        <v>88</v>
      </c>
      <c r="AJ369" s="598">
        <v>89</v>
      </c>
      <c r="AK369" s="599">
        <v>27.384615384615387</v>
      </c>
      <c r="AL369" s="582"/>
      <c r="AM369" s="600"/>
      <c r="AN369" s="597" t="s">
        <v>88</v>
      </c>
      <c r="AO369" s="598">
        <v>52</v>
      </c>
      <c r="AP369" s="599">
        <v>32.298136645962735</v>
      </c>
      <c r="AQ369" s="581"/>
      <c r="AR369" s="58"/>
      <c r="AS369" s="600"/>
      <c r="AT369" s="597" t="s">
        <v>88</v>
      </c>
      <c r="AU369" s="598">
        <v>173</v>
      </c>
      <c r="AV369" s="599">
        <v>23.190348525469169</v>
      </c>
      <c r="AW369" s="582"/>
      <c r="AX369" s="600"/>
      <c r="AY369" s="597" t="s">
        <v>88</v>
      </c>
      <c r="AZ369" s="598">
        <v>113</v>
      </c>
      <c r="BA369" s="599">
        <v>20.178571428571431</v>
      </c>
      <c r="BB369" s="583"/>
      <c r="BC369" s="58"/>
      <c r="BD369" s="58"/>
    </row>
    <row r="370" spans="2:56" ht="25.05" customHeight="1">
      <c r="X370" s="600"/>
      <c r="Y370" s="597" t="s">
        <v>89</v>
      </c>
      <c r="Z370" s="598">
        <v>85</v>
      </c>
      <c r="AA370" s="599">
        <v>34.552845528455286</v>
      </c>
      <c r="AB370" s="582"/>
      <c r="AC370" s="600"/>
      <c r="AD370" s="597" t="s">
        <v>89</v>
      </c>
      <c r="AE370" s="598">
        <v>95</v>
      </c>
      <c r="AF370" s="599">
        <v>35.315985130111528</v>
      </c>
      <c r="AG370" s="583"/>
      <c r="AH370" s="600"/>
      <c r="AI370" s="597" t="s">
        <v>89</v>
      </c>
      <c r="AJ370" s="598">
        <v>153</v>
      </c>
      <c r="AK370" s="599">
        <v>47.07692307692308</v>
      </c>
      <c r="AL370" s="582"/>
      <c r="AM370" s="600"/>
      <c r="AN370" s="597" t="s">
        <v>89</v>
      </c>
      <c r="AO370" s="598">
        <v>62</v>
      </c>
      <c r="AP370" s="599">
        <v>38.509316770186338</v>
      </c>
      <c r="AQ370" s="581"/>
      <c r="AR370" s="58"/>
      <c r="AS370" s="600"/>
      <c r="AT370" s="597" t="s">
        <v>89</v>
      </c>
      <c r="AU370" s="598">
        <v>312</v>
      </c>
      <c r="AV370" s="599">
        <v>41.8230563002681</v>
      </c>
      <c r="AW370" s="582"/>
      <c r="AX370" s="600"/>
      <c r="AY370" s="597" t="s">
        <v>89</v>
      </c>
      <c r="AZ370" s="598">
        <v>208</v>
      </c>
      <c r="BA370" s="599">
        <v>37.142857142857146</v>
      </c>
      <c r="BB370" s="583"/>
      <c r="BC370" s="58"/>
      <c r="BD370" s="58"/>
    </row>
    <row r="371" spans="2:56" ht="25.05" customHeight="1">
      <c r="X371" s="600"/>
      <c r="Y371" s="597" t="s">
        <v>90</v>
      </c>
      <c r="Z371" s="598">
        <v>22</v>
      </c>
      <c r="AA371" s="599">
        <v>8.9430894308943092</v>
      </c>
      <c r="AB371" s="582"/>
      <c r="AC371" s="600"/>
      <c r="AD371" s="597" t="s">
        <v>90</v>
      </c>
      <c r="AE371" s="598">
        <v>34</v>
      </c>
      <c r="AF371" s="599">
        <v>12.639405204460965</v>
      </c>
      <c r="AG371" s="583"/>
      <c r="AH371" s="600"/>
      <c r="AI371" s="597" t="s">
        <v>90</v>
      </c>
      <c r="AJ371" s="598">
        <v>32</v>
      </c>
      <c r="AK371" s="599">
        <v>9.8461538461538467</v>
      </c>
      <c r="AL371" s="582"/>
      <c r="AM371" s="600"/>
      <c r="AN371" s="597" t="s">
        <v>90</v>
      </c>
      <c r="AO371" s="598">
        <v>8</v>
      </c>
      <c r="AP371" s="599">
        <v>4.9689440993788816</v>
      </c>
      <c r="AQ371" s="581"/>
      <c r="AR371" s="58"/>
      <c r="AS371" s="600"/>
      <c r="AT371" s="597" t="s">
        <v>90</v>
      </c>
      <c r="AU371" s="598">
        <v>128</v>
      </c>
      <c r="AV371" s="599">
        <v>17.158176943699733</v>
      </c>
      <c r="AW371" s="582"/>
      <c r="AX371" s="600"/>
      <c r="AY371" s="597" t="s">
        <v>90</v>
      </c>
      <c r="AZ371" s="598">
        <v>102</v>
      </c>
      <c r="BA371" s="599">
        <v>18.214285714285712</v>
      </c>
      <c r="BB371" s="583"/>
      <c r="BC371" s="58"/>
      <c r="BD371" s="58"/>
    </row>
    <row r="372" spans="2:56" ht="25.05" customHeight="1">
      <c r="X372" s="600"/>
      <c r="Y372" s="597" t="s">
        <v>13</v>
      </c>
      <c r="Z372" s="598">
        <v>246</v>
      </c>
      <c r="AA372" s="599">
        <v>100</v>
      </c>
      <c r="AB372" s="582"/>
      <c r="AC372" s="600"/>
      <c r="AD372" s="597" t="s">
        <v>13</v>
      </c>
      <c r="AE372" s="598">
        <v>269</v>
      </c>
      <c r="AF372" s="599">
        <v>100</v>
      </c>
      <c r="AG372" s="583"/>
      <c r="AH372" s="600"/>
      <c r="AI372" s="597" t="s">
        <v>13</v>
      </c>
      <c r="AJ372" s="598">
        <v>325</v>
      </c>
      <c r="AK372" s="599">
        <v>100</v>
      </c>
      <c r="AL372" s="582"/>
      <c r="AM372" s="600"/>
      <c r="AN372" s="597" t="s">
        <v>13</v>
      </c>
      <c r="AO372" s="598">
        <v>161</v>
      </c>
      <c r="AP372" s="599">
        <v>100</v>
      </c>
      <c r="AQ372" s="581"/>
      <c r="AR372" s="58"/>
      <c r="AS372" s="600"/>
      <c r="AT372" s="597" t="s">
        <v>13</v>
      </c>
      <c r="AU372" s="598">
        <v>746</v>
      </c>
      <c r="AV372" s="599">
        <v>100</v>
      </c>
      <c r="AW372" s="582"/>
      <c r="AX372" s="600"/>
      <c r="AY372" s="597" t="s">
        <v>13</v>
      </c>
      <c r="AZ372" s="598">
        <v>560</v>
      </c>
      <c r="BA372" s="599">
        <v>100</v>
      </c>
      <c r="BB372" s="583"/>
      <c r="BC372" s="58"/>
      <c r="BD372" s="58"/>
    </row>
    <row r="373" spans="2:56" ht="25.05" customHeight="1">
      <c r="X373" s="600" t="s">
        <v>91</v>
      </c>
      <c r="Y373" s="597" t="s">
        <v>14</v>
      </c>
      <c r="Z373" s="598">
        <v>23</v>
      </c>
      <c r="AA373" s="604"/>
      <c r="AB373" s="582"/>
      <c r="AC373" s="600" t="s">
        <v>91</v>
      </c>
      <c r="AD373" s="597" t="s">
        <v>14</v>
      </c>
      <c r="AE373" s="598">
        <v>23</v>
      </c>
      <c r="AF373" s="604"/>
      <c r="AG373" s="583"/>
      <c r="AH373" s="600" t="s">
        <v>91</v>
      </c>
      <c r="AI373" s="597" t="s">
        <v>14</v>
      </c>
      <c r="AJ373" s="598">
        <v>13</v>
      </c>
      <c r="AK373" s="604"/>
      <c r="AL373" s="582"/>
      <c r="AM373" s="600" t="s">
        <v>91</v>
      </c>
      <c r="AN373" s="597" t="s">
        <v>14</v>
      </c>
      <c r="AO373" s="598">
        <v>2</v>
      </c>
      <c r="AP373" s="604"/>
      <c r="AQ373" s="581"/>
      <c r="AR373" s="58"/>
      <c r="AS373" s="600" t="s">
        <v>91</v>
      </c>
      <c r="AT373" s="597" t="s">
        <v>14</v>
      </c>
      <c r="AU373" s="598">
        <v>2</v>
      </c>
      <c r="AV373" s="604"/>
      <c r="AW373" s="582"/>
      <c r="AX373" s="600" t="s">
        <v>91</v>
      </c>
      <c r="AY373" s="597" t="s">
        <v>14</v>
      </c>
      <c r="AZ373" s="598">
        <v>13</v>
      </c>
      <c r="BA373" s="604"/>
      <c r="BB373" s="583"/>
      <c r="BC373" s="58"/>
      <c r="BD373" s="58"/>
    </row>
    <row r="374" spans="2:56" ht="25.05" customHeight="1" thickBot="1">
      <c r="X374" s="605" t="s">
        <v>13</v>
      </c>
      <c r="Y374" s="606"/>
      <c r="Z374" s="602">
        <v>269</v>
      </c>
      <c r="AA374" s="607"/>
      <c r="AB374" s="582"/>
      <c r="AC374" s="605" t="s">
        <v>13</v>
      </c>
      <c r="AD374" s="606"/>
      <c r="AE374" s="602">
        <v>292</v>
      </c>
      <c r="AF374" s="607"/>
      <c r="AG374" s="583"/>
      <c r="AH374" s="605" t="s">
        <v>13</v>
      </c>
      <c r="AI374" s="606"/>
      <c r="AJ374" s="602">
        <v>338</v>
      </c>
      <c r="AK374" s="607"/>
      <c r="AL374" s="582"/>
      <c r="AM374" s="605" t="s">
        <v>13</v>
      </c>
      <c r="AN374" s="606"/>
      <c r="AO374" s="602">
        <v>163</v>
      </c>
      <c r="AP374" s="607"/>
      <c r="AQ374" s="581"/>
      <c r="AR374" s="58"/>
      <c r="AS374" s="605" t="s">
        <v>13</v>
      </c>
      <c r="AT374" s="606"/>
      <c r="AU374" s="602">
        <v>748</v>
      </c>
      <c r="AV374" s="607"/>
      <c r="AW374" s="582"/>
      <c r="AX374" s="605" t="s">
        <v>13</v>
      </c>
      <c r="AY374" s="606"/>
      <c r="AZ374" s="602">
        <v>573</v>
      </c>
      <c r="BA374" s="607"/>
      <c r="BB374" s="583"/>
      <c r="BC374" s="58"/>
      <c r="BD374" s="58"/>
    </row>
    <row r="375" spans="2:56" ht="25.05" customHeight="1" thickTop="1">
      <c r="X375" s="610" t="s">
        <v>92</v>
      </c>
      <c r="Y375" s="610"/>
      <c r="Z375" s="610"/>
      <c r="AA375" s="610"/>
      <c r="AB375" s="582"/>
      <c r="AC375" s="610" t="s">
        <v>93</v>
      </c>
      <c r="AD375" s="610"/>
      <c r="AE375" s="610"/>
      <c r="AF375" s="610"/>
      <c r="AG375" s="583"/>
      <c r="AH375" s="610" t="s">
        <v>92</v>
      </c>
      <c r="AI375" s="610"/>
      <c r="AJ375" s="610"/>
      <c r="AK375" s="610"/>
      <c r="AL375" s="582"/>
      <c r="AM375" s="610" t="s">
        <v>93</v>
      </c>
      <c r="AN375" s="610"/>
      <c r="AO375" s="610"/>
      <c r="AP375" s="610"/>
      <c r="AQ375" s="581"/>
      <c r="AR375" s="58"/>
      <c r="AS375" s="610" t="s">
        <v>92</v>
      </c>
      <c r="AT375" s="610"/>
      <c r="AU375" s="610"/>
      <c r="AV375" s="610"/>
      <c r="AW375" s="582"/>
      <c r="AX375" s="610" t="s">
        <v>93</v>
      </c>
      <c r="AY375" s="610"/>
      <c r="AZ375" s="610"/>
      <c r="BA375" s="610"/>
      <c r="BB375" s="583"/>
      <c r="BC375" s="58"/>
      <c r="BD375" s="58"/>
    </row>
    <row r="376" spans="2:56" ht="25.05" customHeight="1">
      <c r="B376" s="1196" t="s">
        <v>214</v>
      </c>
      <c r="C376" s="1196"/>
      <c r="D376" s="1196"/>
      <c r="E376" s="1196"/>
      <c r="F376" s="1196"/>
      <c r="G376" s="1196"/>
      <c r="H376" s="1196"/>
      <c r="I376" s="1196"/>
      <c r="J376" s="1196"/>
      <c r="K376" s="1196"/>
      <c r="L376" s="1196"/>
      <c r="M376" s="1196"/>
      <c r="N376" s="1196"/>
      <c r="O376" s="1196"/>
      <c r="P376" s="1196"/>
      <c r="Q376" s="1196"/>
      <c r="R376" s="703"/>
      <c r="X376" s="582"/>
      <c r="Y376" s="582"/>
      <c r="Z376" s="582"/>
      <c r="AA376" s="582"/>
      <c r="AB376" s="582"/>
      <c r="AC376" s="582"/>
      <c r="AD376" s="582"/>
      <c r="AE376" s="582"/>
      <c r="AF376" s="582"/>
      <c r="AG376" s="583"/>
      <c r="AH376" s="582"/>
      <c r="AI376" s="582"/>
      <c r="AJ376" s="582"/>
      <c r="AK376" s="582"/>
      <c r="AL376" s="582"/>
      <c r="AM376" s="582"/>
      <c r="AN376" s="582"/>
      <c r="AO376" s="582"/>
      <c r="AP376" s="582"/>
      <c r="AQ376" s="581"/>
      <c r="AR376" s="58"/>
      <c r="AS376" s="582"/>
      <c r="AT376" s="582"/>
      <c r="AU376" s="582"/>
      <c r="AV376" s="582"/>
      <c r="AW376" s="582"/>
      <c r="AX376" s="582"/>
      <c r="AY376" s="582"/>
      <c r="AZ376" s="582"/>
      <c r="BA376" s="582"/>
      <c r="BB376" s="583"/>
      <c r="BC376" s="58"/>
      <c r="BD376" s="58"/>
    </row>
    <row r="377" spans="2:56" ht="25.05" customHeight="1" thickBot="1">
      <c r="X377" s="578" t="s">
        <v>115</v>
      </c>
      <c r="Y377" s="578"/>
      <c r="Z377" s="578"/>
      <c r="AA377" s="578"/>
      <c r="AB377" s="582"/>
      <c r="AC377" s="578" t="s">
        <v>115</v>
      </c>
      <c r="AD377" s="578"/>
      <c r="AE377" s="578"/>
      <c r="AF377" s="578"/>
      <c r="AG377" s="583"/>
      <c r="AH377" s="578" t="s">
        <v>115</v>
      </c>
      <c r="AI377" s="578"/>
      <c r="AJ377" s="578"/>
      <c r="AK377" s="578"/>
      <c r="AL377" s="582"/>
      <c r="AM377" s="578" t="s">
        <v>115</v>
      </c>
      <c r="AN377" s="578"/>
      <c r="AO377" s="578"/>
      <c r="AP377" s="578"/>
      <c r="AQ377" s="581"/>
      <c r="AR377" s="58"/>
      <c r="AS377" s="578" t="s">
        <v>115</v>
      </c>
      <c r="AT377" s="578"/>
      <c r="AU377" s="578"/>
      <c r="AV377" s="578"/>
      <c r="AW377" s="582"/>
      <c r="AX377" s="578" t="s">
        <v>115</v>
      </c>
      <c r="AY377" s="578"/>
      <c r="AZ377" s="578"/>
      <c r="BA377" s="578"/>
      <c r="BB377" s="583"/>
      <c r="BC377" s="58"/>
      <c r="BD377" s="58"/>
    </row>
    <row r="378" spans="2:56" ht="25.05" customHeight="1" thickTop="1" thickBot="1">
      <c r="X378" s="587"/>
      <c r="Y378" s="588"/>
      <c r="Z378" s="585" t="s">
        <v>83</v>
      </c>
      <c r="AA378" s="586" t="s">
        <v>84</v>
      </c>
      <c r="AB378" s="582"/>
      <c r="AC378" s="587"/>
      <c r="AD378" s="588"/>
      <c r="AE378" s="585" t="s">
        <v>83</v>
      </c>
      <c r="AF378" s="586" t="s">
        <v>84</v>
      </c>
      <c r="AG378" s="583"/>
      <c r="AH378" s="587"/>
      <c r="AI378" s="588"/>
      <c r="AJ378" s="585" t="s">
        <v>83</v>
      </c>
      <c r="AK378" s="586" t="s">
        <v>84</v>
      </c>
      <c r="AL378" s="582"/>
      <c r="AM378" s="587"/>
      <c r="AN378" s="588"/>
      <c r="AO378" s="585" t="s">
        <v>83</v>
      </c>
      <c r="AP378" s="586" t="s">
        <v>84</v>
      </c>
      <c r="AQ378" s="581"/>
      <c r="AR378" s="58"/>
      <c r="AS378" s="587"/>
      <c r="AT378" s="588"/>
      <c r="AU378" s="585" t="s">
        <v>83</v>
      </c>
      <c r="AV378" s="586" t="s">
        <v>84</v>
      </c>
      <c r="AW378" s="582"/>
      <c r="AX378" s="587"/>
      <c r="AY378" s="588"/>
      <c r="AZ378" s="585" t="s">
        <v>83</v>
      </c>
      <c r="BA378" s="586" t="s">
        <v>84</v>
      </c>
      <c r="BB378" s="583"/>
      <c r="BC378" s="58"/>
      <c r="BD378" s="58"/>
    </row>
    <row r="379" spans="2:56" ht="25.05" customHeight="1" thickTop="1">
      <c r="X379" s="594" t="s">
        <v>85</v>
      </c>
      <c r="Y379" s="591" t="s">
        <v>86</v>
      </c>
      <c r="Z379" s="592">
        <v>12</v>
      </c>
      <c r="AA379" s="593">
        <v>4.918032786885246</v>
      </c>
      <c r="AB379" s="582"/>
      <c r="AC379" s="594" t="s">
        <v>85</v>
      </c>
      <c r="AD379" s="591" t="s">
        <v>86</v>
      </c>
      <c r="AE379" s="592">
        <v>50</v>
      </c>
      <c r="AF379" s="593">
        <v>18.726591760299627</v>
      </c>
      <c r="AG379" s="583"/>
      <c r="AH379" s="594" t="s">
        <v>85</v>
      </c>
      <c r="AI379" s="591" t="s">
        <v>86</v>
      </c>
      <c r="AJ379" s="592">
        <v>17</v>
      </c>
      <c r="AK379" s="593">
        <v>5.2147239263803682</v>
      </c>
      <c r="AL379" s="582"/>
      <c r="AM379" s="594" t="s">
        <v>85</v>
      </c>
      <c r="AN379" s="591" t="s">
        <v>86</v>
      </c>
      <c r="AO379" s="592">
        <v>17</v>
      </c>
      <c r="AP379" s="593">
        <v>10.559006211180124</v>
      </c>
      <c r="AQ379" s="581"/>
      <c r="AR379" s="58"/>
      <c r="AS379" s="594" t="s">
        <v>85</v>
      </c>
      <c r="AT379" s="591" t="s">
        <v>86</v>
      </c>
      <c r="AU379" s="592">
        <v>81</v>
      </c>
      <c r="AV379" s="593">
        <v>10.843373493975903</v>
      </c>
      <c r="AW379" s="582"/>
      <c r="AX379" s="594" t="s">
        <v>85</v>
      </c>
      <c r="AY379" s="591" t="s">
        <v>86</v>
      </c>
      <c r="AZ379" s="592">
        <v>63</v>
      </c>
      <c r="BA379" s="593">
        <v>11.209964412811388</v>
      </c>
      <c r="BB379" s="583"/>
      <c r="BC379" s="58"/>
      <c r="BD379" s="58"/>
    </row>
    <row r="380" spans="2:56" ht="25.05" customHeight="1">
      <c r="X380" s="600"/>
      <c r="Y380" s="597" t="s">
        <v>87</v>
      </c>
      <c r="Z380" s="598">
        <v>49</v>
      </c>
      <c r="AA380" s="599">
        <v>20.081967213114755</v>
      </c>
      <c r="AB380" s="582"/>
      <c r="AC380" s="600"/>
      <c r="AD380" s="597" t="s">
        <v>87</v>
      </c>
      <c r="AE380" s="598">
        <v>92</v>
      </c>
      <c r="AF380" s="599">
        <v>34.456928838951313</v>
      </c>
      <c r="AG380" s="583"/>
      <c r="AH380" s="600"/>
      <c r="AI380" s="597" t="s">
        <v>87</v>
      </c>
      <c r="AJ380" s="598">
        <v>45</v>
      </c>
      <c r="AK380" s="599">
        <v>13.803680981595093</v>
      </c>
      <c r="AL380" s="582"/>
      <c r="AM380" s="600"/>
      <c r="AN380" s="597" t="s">
        <v>87</v>
      </c>
      <c r="AO380" s="598">
        <v>46</v>
      </c>
      <c r="AP380" s="599">
        <v>28.571428571428569</v>
      </c>
      <c r="AQ380" s="581"/>
      <c r="AR380" s="58"/>
      <c r="AS380" s="600"/>
      <c r="AT380" s="597" t="s">
        <v>87</v>
      </c>
      <c r="AU380" s="598">
        <v>157</v>
      </c>
      <c r="AV380" s="599">
        <v>21.01740294511379</v>
      </c>
      <c r="AW380" s="582"/>
      <c r="AX380" s="600"/>
      <c r="AY380" s="597" t="s">
        <v>87</v>
      </c>
      <c r="AZ380" s="598">
        <v>144</v>
      </c>
      <c r="BA380" s="599">
        <v>25.622775800711743</v>
      </c>
      <c r="BB380" s="583"/>
      <c r="BC380" s="58"/>
      <c r="BD380" s="58"/>
    </row>
    <row r="381" spans="2:56" ht="25.05" customHeight="1">
      <c r="X381" s="600"/>
      <c r="Y381" s="597" t="s">
        <v>88</v>
      </c>
      <c r="Z381" s="598">
        <v>59</v>
      </c>
      <c r="AA381" s="599">
        <v>24.180327868852459</v>
      </c>
      <c r="AB381" s="582"/>
      <c r="AC381" s="600"/>
      <c r="AD381" s="597" t="s">
        <v>88</v>
      </c>
      <c r="AE381" s="598">
        <v>54</v>
      </c>
      <c r="AF381" s="599">
        <v>20.224719101123593</v>
      </c>
      <c r="AG381" s="583"/>
      <c r="AH381" s="600"/>
      <c r="AI381" s="597" t="s">
        <v>88</v>
      </c>
      <c r="AJ381" s="598">
        <v>62</v>
      </c>
      <c r="AK381" s="599">
        <v>19.018404907975462</v>
      </c>
      <c r="AL381" s="582"/>
      <c r="AM381" s="600"/>
      <c r="AN381" s="597" t="s">
        <v>88</v>
      </c>
      <c r="AO381" s="598">
        <v>48</v>
      </c>
      <c r="AP381" s="599">
        <v>29.813664596273291</v>
      </c>
      <c r="AQ381" s="581"/>
      <c r="AR381" s="58"/>
      <c r="AS381" s="600"/>
      <c r="AT381" s="597" t="s">
        <v>88</v>
      </c>
      <c r="AU381" s="598">
        <v>184</v>
      </c>
      <c r="AV381" s="599">
        <v>24.63186077643909</v>
      </c>
      <c r="AW381" s="582"/>
      <c r="AX381" s="600"/>
      <c r="AY381" s="597" t="s">
        <v>88</v>
      </c>
      <c r="AZ381" s="598">
        <v>154</v>
      </c>
      <c r="BA381" s="599">
        <v>27.402135231316727</v>
      </c>
      <c r="BB381" s="583"/>
      <c r="BC381" s="58"/>
      <c r="BD381" s="58"/>
    </row>
    <row r="382" spans="2:56" ht="25.05" customHeight="1">
      <c r="X382" s="600"/>
      <c r="Y382" s="597" t="s">
        <v>89</v>
      </c>
      <c r="Z382" s="598">
        <v>89</v>
      </c>
      <c r="AA382" s="599">
        <v>36.475409836065573</v>
      </c>
      <c r="AB382" s="582"/>
      <c r="AC382" s="600"/>
      <c r="AD382" s="597" t="s">
        <v>89</v>
      </c>
      <c r="AE382" s="598">
        <v>53</v>
      </c>
      <c r="AF382" s="599">
        <v>19.850187265917604</v>
      </c>
      <c r="AG382" s="583"/>
      <c r="AH382" s="600"/>
      <c r="AI382" s="597" t="s">
        <v>89</v>
      </c>
      <c r="AJ382" s="598">
        <v>145</v>
      </c>
      <c r="AK382" s="599">
        <v>44.478527607361961</v>
      </c>
      <c r="AL382" s="582"/>
      <c r="AM382" s="600"/>
      <c r="AN382" s="597" t="s">
        <v>89</v>
      </c>
      <c r="AO382" s="598">
        <v>42</v>
      </c>
      <c r="AP382" s="599">
        <v>26.086956521739129</v>
      </c>
      <c r="AQ382" s="581"/>
      <c r="AR382" s="58"/>
      <c r="AS382" s="600"/>
      <c r="AT382" s="597" t="s">
        <v>89</v>
      </c>
      <c r="AU382" s="598">
        <v>231</v>
      </c>
      <c r="AV382" s="599">
        <v>30.923694779116467</v>
      </c>
      <c r="AW382" s="582"/>
      <c r="AX382" s="600"/>
      <c r="AY382" s="597" t="s">
        <v>89</v>
      </c>
      <c r="AZ382" s="598">
        <v>132</v>
      </c>
      <c r="BA382" s="599">
        <v>23.487544483985765</v>
      </c>
      <c r="BB382" s="583"/>
      <c r="BC382" s="58"/>
      <c r="BD382" s="58"/>
    </row>
    <row r="383" spans="2:56" ht="25.05" customHeight="1">
      <c r="X383" s="600"/>
      <c r="Y383" s="597" t="s">
        <v>90</v>
      </c>
      <c r="Z383" s="598">
        <v>35</v>
      </c>
      <c r="AA383" s="599">
        <v>14.344262295081966</v>
      </c>
      <c r="AB383" s="582"/>
      <c r="AC383" s="600"/>
      <c r="AD383" s="597" t="s">
        <v>90</v>
      </c>
      <c r="AE383" s="598">
        <v>18</v>
      </c>
      <c r="AF383" s="599">
        <v>6.7415730337078648</v>
      </c>
      <c r="AG383" s="583"/>
      <c r="AH383" s="600"/>
      <c r="AI383" s="597" t="s">
        <v>90</v>
      </c>
      <c r="AJ383" s="598">
        <v>57</v>
      </c>
      <c r="AK383" s="599">
        <v>17.484662576687114</v>
      </c>
      <c r="AL383" s="582"/>
      <c r="AM383" s="600"/>
      <c r="AN383" s="597" t="s">
        <v>90</v>
      </c>
      <c r="AO383" s="598">
        <v>8</v>
      </c>
      <c r="AP383" s="599">
        <v>4.9689440993788816</v>
      </c>
      <c r="AQ383" s="581"/>
      <c r="AR383" s="58"/>
      <c r="AS383" s="600"/>
      <c r="AT383" s="597" t="s">
        <v>90</v>
      </c>
      <c r="AU383" s="598">
        <v>94</v>
      </c>
      <c r="AV383" s="599">
        <v>12.583668005354752</v>
      </c>
      <c r="AW383" s="582"/>
      <c r="AX383" s="600"/>
      <c r="AY383" s="597" t="s">
        <v>90</v>
      </c>
      <c r="AZ383" s="598">
        <v>69</v>
      </c>
      <c r="BA383" s="599">
        <v>12.277580071174377</v>
      </c>
      <c r="BB383" s="583"/>
      <c r="BC383" s="58"/>
      <c r="BD383" s="58"/>
    </row>
    <row r="384" spans="2:56" ht="25.05" customHeight="1">
      <c r="X384" s="600"/>
      <c r="Y384" s="597" t="s">
        <v>13</v>
      </c>
      <c r="Z384" s="598">
        <v>244</v>
      </c>
      <c r="AA384" s="599">
        <v>100</v>
      </c>
      <c r="AB384" s="582"/>
      <c r="AC384" s="600"/>
      <c r="AD384" s="597" t="s">
        <v>13</v>
      </c>
      <c r="AE384" s="598">
        <v>267</v>
      </c>
      <c r="AF384" s="599">
        <v>100</v>
      </c>
      <c r="AG384" s="583"/>
      <c r="AH384" s="600"/>
      <c r="AI384" s="597" t="s">
        <v>13</v>
      </c>
      <c r="AJ384" s="598">
        <v>326</v>
      </c>
      <c r="AK384" s="599">
        <v>100</v>
      </c>
      <c r="AL384" s="582"/>
      <c r="AM384" s="600"/>
      <c r="AN384" s="597" t="s">
        <v>13</v>
      </c>
      <c r="AO384" s="598">
        <v>161</v>
      </c>
      <c r="AP384" s="599">
        <v>100</v>
      </c>
      <c r="AQ384" s="581"/>
      <c r="AR384" s="58"/>
      <c r="AS384" s="600"/>
      <c r="AT384" s="597" t="s">
        <v>13</v>
      </c>
      <c r="AU384" s="598">
        <v>747</v>
      </c>
      <c r="AV384" s="599">
        <v>100</v>
      </c>
      <c r="AW384" s="582"/>
      <c r="AX384" s="600"/>
      <c r="AY384" s="597" t="s">
        <v>13</v>
      </c>
      <c r="AZ384" s="598">
        <v>562</v>
      </c>
      <c r="BA384" s="599">
        <v>100</v>
      </c>
      <c r="BB384" s="583"/>
      <c r="BC384" s="58"/>
      <c r="BD384" s="58"/>
    </row>
    <row r="385" spans="2:56" ht="25.05" customHeight="1">
      <c r="X385" s="600" t="s">
        <v>91</v>
      </c>
      <c r="Y385" s="597" t="s">
        <v>14</v>
      </c>
      <c r="Z385" s="598">
        <v>25</v>
      </c>
      <c r="AA385" s="604"/>
      <c r="AB385" s="582"/>
      <c r="AC385" s="600" t="s">
        <v>91</v>
      </c>
      <c r="AD385" s="597" t="s">
        <v>14</v>
      </c>
      <c r="AE385" s="598">
        <v>25</v>
      </c>
      <c r="AF385" s="604"/>
      <c r="AG385" s="583"/>
      <c r="AH385" s="600" t="s">
        <v>91</v>
      </c>
      <c r="AI385" s="597" t="s">
        <v>14</v>
      </c>
      <c r="AJ385" s="598">
        <v>12</v>
      </c>
      <c r="AK385" s="604"/>
      <c r="AL385" s="582"/>
      <c r="AM385" s="600" t="s">
        <v>91</v>
      </c>
      <c r="AN385" s="597" t="s">
        <v>14</v>
      </c>
      <c r="AO385" s="598">
        <v>2</v>
      </c>
      <c r="AP385" s="604"/>
      <c r="AQ385" s="581"/>
      <c r="AR385" s="58"/>
      <c r="AS385" s="600" t="s">
        <v>91</v>
      </c>
      <c r="AT385" s="597" t="s">
        <v>14</v>
      </c>
      <c r="AU385" s="598">
        <v>1</v>
      </c>
      <c r="AV385" s="604"/>
      <c r="AW385" s="582"/>
      <c r="AX385" s="600" t="s">
        <v>91</v>
      </c>
      <c r="AY385" s="597" t="s">
        <v>14</v>
      </c>
      <c r="AZ385" s="598">
        <v>11</v>
      </c>
      <c r="BA385" s="604"/>
      <c r="BB385" s="583"/>
      <c r="BC385" s="58"/>
      <c r="BD385" s="58"/>
    </row>
    <row r="386" spans="2:56" ht="25.05" customHeight="1" thickBot="1">
      <c r="X386" s="605" t="s">
        <v>13</v>
      </c>
      <c r="Y386" s="606"/>
      <c r="Z386" s="602">
        <v>269</v>
      </c>
      <c r="AA386" s="607"/>
      <c r="AB386" s="582"/>
      <c r="AC386" s="605" t="s">
        <v>13</v>
      </c>
      <c r="AD386" s="606"/>
      <c r="AE386" s="602">
        <v>292</v>
      </c>
      <c r="AF386" s="607"/>
      <c r="AG386" s="583"/>
      <c r="AH386" s="605" t="s">
        <v>13</v>
      </c>
      <c r="AI386" s="606"/>
      <c r="AJ386" s="602">
        <v>338</v>
      </c>
      <c r="AK386" s="607"/>
      <c r="AL386" s="582"/>
      <c r="AM386" s="605" t="s">
        <v>13</v>
      </c>
      <c r="AN386" s="606"/>
      <c r="AO386" s="602">
        <v>163</v>
      </c>
      <c r="AP386" s="607"/>
      <c r="AQ386" s="581"/>
      <c r="AR386" s="58"/>
      <c r="AS386" s="605" t="s">
        <v>13</v>
      </c>
      <c r="AT386" s="606"/>
      <c r="AU386" s="602">
        <v>748</v>
      </c>
      <c r="AV386" s="607"/>
      <c r="AW386" s="582"/>
      <c r="AX386" s="605" t="s">
        <v>13</v>
      </c>
      <c r="AY386" s="606"/>
      <c r="AZ386" s="602">
        <v>573</v>
      </c>
      <c r="BA386" s="607"/>
      <c r="BB386" s="583"/>
      <c r="BC386" s="58"/>
      <c r="BD386" s="58"/>
    </row>
    <row r="387" spans="2:56" ht="25.05" customHeight="1" thickTop="1">
      <c r="X387" s="610" t="s">
        <v>92</v>
      </c>
      <c r="Y387" s="610"/>
      <c r="Z387" s="610"/>
      <c r="AA387" s="610"/>
      <c r="AB387" s="582"/>
      <c r="AC387" s="610" t="s">
        <v>93</v>
      </c>
      <c r="AD387" s="610"/>
      <c r="AE387" s="610"/>
      <c r="AF387" s="610"/>
      <c r="AG387" s="583"/>
      <c r="AH387" s="610" t="s">
        <v>92</v>
      </c>
      <c r="AI387" s="610"/>
      <c r="AJ387" s="610"/>
      <c r="AK387" s="610"/>
      <c r="AL387" s="582"/>
      <c r="AM387" s="610" t="s">
        <v>93</v>
      </c>
      <c r="AN387" s="610"/>
      <c r="AO387" s="610"/>
      <c r="AP387" s="610"/>
      <c r="AQ387" s="581"/>
      <c r="AR387" s="58"/>
      <c r="AS387" s="610" t="s">
        <v>92</v>
      </c>
      <c r="AT387" s="610"/>
      <c r="AU387" s="610"/>
      <c r="AV387" s="610"/>
      <c r="AW387" s="582"/>
      <c r="AX387" s="610" t="s">
        <v>93</v>
      </c>
      <c r="AY387" s="610"/>
      <c r="AZ387" s="610"/>
      <c r="BA387" s="610"/>
      <c r="BB387" s="583"/>
      <c r="BC387" s="58"/>
      <c r="BD387" s="58"/>
    </row>
    <row r="388" spans="2:56" ht="25.05" customHeight="1">
      <c r="B388" s="1196" t="s">
        <v>215</v>
      </c>
      <c r="C388" s="1196"/>
      <c r="D388" s="1196"/>
      <c r="E388" s="1196"/>
      <c r="F388" s="1196"/>
      <c r="G388" s="1196"/>
      <c r="H388" s="1196"/>
      <c r="I388" s="1196"/>
      <c r="J388" s="1196"/>
      <c r="K388" s="1196"/>
      <c r="L388" s="1196"/>
      <c r="M388" s="1196"/>
      <c r="N388" s="1196"/>
      <c r="O388" s="1196"/>
      <c r="P388" s="1196"/>
      <c r="Q388" s="1196"/>
      <c r="R388" s="703"/>
      <c r="X388" s="582"/>
      <c r="Y388" s="582"/>
      <c r="Z388" s="582"/>
      <c r="AA388" s="582"/>
      <c r="AB388" s="582"/>
      <c r="AC388" s="582"/>
      <c r="AD388" s="582"/>
      <c r="AE388" s="582"/>
      <c r="AF388" s="582"/>
      <c r="AG388" s="583"/>
      <c r="AH388" s="582"/>
      <c r="AI388" s="582"/>
      <c r="AJ388" s="582"/>
      <c r="AK388" s="582"/>
      <c r="AL388" s="582"/>
      <c r="AM388" s="582"/>
      <c r="AN388" s="582"/>
      <c r="AO388" s="582"/>
      <c r="AP388" s="582"/>
      <c r="AQ388" s="581"/>
      <c r="AR388" s="58"/>
      <c r="AS388" s="582"/>
      <c r="AT388" s="582"/>
      <c r="AU388" s="582"/>
      <c r="AV388" s="582"/>
      <c r="AW388" s="582"/>
      <c r="AX388" s="582"/>
      <c r="AY388" s="582"/>
      <c r="AZ388" s="582"/>
      <c r="BA388" s="582"/>
      <c r="BB388" s="583"/>
      <c r="BC388" s="58"/>
      <c r="BD388" s="58"/>
    </row>
    <row r="389" spans="2:56" ht="25.05" customHeight="1" thickBot="1">
      <c r="X389" s="578" t="s">
        <v>116</v>
      </c>
      <c r="Y389" s="578"/>
      <c r="Z389" s="578"/>
      <c r="AA389" s="578"/>
      <c r="AB389" s="582"/>
      <c r="AC389" s="578" t="s">
        <v>116</v>
      </c>
      <c r="AD389" s="578"/>
      <c r="AE389" s="578"/>
      <c r="AF389" s="578"/>
      <c r="AG389" s="583"/>
      <c r="AH389" s="578" t="s">
        <v>116</v>
      </c>
      <c r="AI389" s="578"/>
      <c r="AJ389" s="578"/>
      <c r="AK389" s="578"/>
      <c r="AL389" s="582"/>
      <c r="AM389" s="578" t="s">
        <v>116</v>
      </c>
      <c r="AN389" s="578"/>
      <c r="AO389" s="578"/>
      <c r="AP389" s="578"/>
      <c r="AQ389" s="581"/>
      <c r="AR389" s="58"/>
      <c r="AS389" s="578" t="s">
        <v>116</v>
      </c>
      <c r="AT389" s="578"/>
      <c r="AU389" s="578"/>
      <c r="AV389" s="578"/>
      <c r="AW389" s="582"/>
      <c r="AX389" s="578" t="s">
        <v>116</v>
      </c>
      <c r="AY389" s="578"/>
      <c r="AZ389" s="578"/>
      <c r="BA389" s="578"/>
      <c r="BB389" s="583"/>
      <c r="BC389" s="58"/>
      <c r="BD389" s="58"/>
    </row>
    <row r="390" spans="2:56" ht="25.05" customHeight="1" thickTop="1" thickBot="1">
      <c r="X390" s="587"/>
      <c r="Y390" s="588"/>
      <c r="Z390" s="585" t="s">
        <v>83</v>
      </c>
      <c r="AA390" s="586" t="s">
        <v>84</v>
      </c>
      <c r="AB390" s="582"/>
      <c r="AC390" s="587"/>
      <c r="AD390" s="588"/>
      <c r="AE390" s="585" t="s">
        <v>83</v>
      </c>
      <c r="AF390" s="586" t="s">
        <v>84</v>
      </c>
      <c r="AG390" s="583"/>
      <c r="AH390" s="587"/>
      <c r="AI390" s="588"/>
      <c r="AJ390" s="585" t="s">
        <v>83</v>
      </c>
      <c r="AK390" s="586" t="s">
        <v>84</v>
      </c>
      <c r="AL390" s="582"/>
      <c r="AM390" s="587"/>
      <c r="AN390" s="588"/>
      <c r="AO390" s="585" t="s">
        <v>83</v>
      </c>
      <c r="AP390" s="586" t="s">
        <v>84</v>
      </c>
      <c r="AQ390" s="581"/>
      <c r="AR390" s="58"/>
      <c r="AS390" s="587"/>
      <c r="AT390" s="588"/>
      <c r="AU390" s="585" t="s">
        <v>83</v>
      </c>
      <c r="AV390" s="586" t="s">
        <v>84</v>
      </c>
      <c r="AW390" s="582"/>
      <c r="AX390" s="587"/>
      <c r="AY390" s="588"/>
      <c r="AZ390" s="585" t="s">
        <v>83</v>
      </c>
      <c r="BA390" s="586" t="s">
        <v>84</v>
      </c>
      <c r="BB390" s="583"/>
      <c r="BC390" s="58"/>
      <c r="BD390" s="58"/>
    </row>
    <row r="391" spans="2:56" ht="25.05" customHeight="1" thickTop="1">
      <c r="X391" s="594" t="s">
        <v>85</v>
      </c>
      <c r="Y391" s="591" t="s">
        <v>86</v>
      </c>
      <c r="Z391" s="592">
        <v>37</v>
      </c>
      <c r="AA391" s="593">
        <v>15.163934426229508</v>
      </c>
      <c r="AB391" s="582"/>
      <c r="AC391" s="594" t="s">
        <v>85</v>
      </c>
      <c r="AD391" s="591" t="s">
        <v>86</v>
      </c>
      <c r="AE391" s="592">
        <v>47</v>
      </c>
      <c r="AF391" s="593">
        <v>17.407407407407408</v>
      </c>
      <c r="AG391" s="583"/>
      <c r="AH391" s="594" t="s">
        <v>85</v>
      </c>
      <c r="AI391" s="591" t="s">
        <v>86</v>
      </c>
      <c r="AJ391" s="592">
        <v>30</v>
      </c>
      <c r="AK391" s="593">
        <v>9.2024539877300615</v>
      </c>
      <c r="AL391" s="582"/>
      <c r="AM391" s="594" t="s">
        <v>85</v>
      </c>
      <c r="AN391" s="591" t="s">
        <v>86</v>
      </c>
      <c r="AO391" s="592">
        <v>17</v>
      </c>
      <c r="AP391" s="593">
        <v>10.559006211180124</v>
      </c>
      <c r="AQ391" s="581"/>
      <c r="AR391" s="58"/>
      <c r="AS391" s="594" t="s">
        <v>85</v>
      </c>
      <c r="AT391" s="591" t="s">
        <v>86</v>
      </c>
      <c r="AU391" s="592">
        <v>83</v>
      </c>
      <c r="AV391" s="593">
        <v>11.170928667563929</v>
      </c>
      <c r="AW391" s="582"/>
      <c r="AX391" s="594" t="s">
        <v>85</v>
      </c>
      <c r="AY391" s="591" t="s">
        <v>86</v>
      </c>
      <c r="AZ391" s="592">
        <v>55</v>
      </c>
      <c r="BA391" s="593">
        <v>9.8566308243727594</v>
      </c>
      <c r="BB391" s="583"/>
      <c r="BC391" s="58"/>
      <c r="BD391" s="58"/>
    </row>
    <row r="392" spans="2:56" ht="25.05" customHeight="1">
      <c r="X392" s="600"/>
      <c r="Y392" s="597" t="s">
        <v>87</v>
      </c>
      <c r="Z392" s="598">
        <v>95</v>
      </c>
      <c r="AA392" s="599">
        <v>38.934426229508198</v>
      </c>
      <c r="AB392" s="582"/>
      <c r="AC392" s="600"/>
      <c r="AD392" s="597" t="s">
        <v>87</v>
      </c>
      <c r="AE392" s="598">
        <v>98</v>
      </c>
      <c r="AF392" s="599">
        <v>36.296296296296298</v>
      </c>
      <c r="AG392" s="583"/>
      <c r="AH392" s="600"/>
      <c r="AI392" s="597" t="s">
        <v>87</v>
      </c>
      <c r="AJ392" s="598">
        <v>88</v>
      </c>
      <c r="AK392" s="599">
        <v>26.993865030674847</v>
      </c>
      <c r="AL392" s="582"/>
      <c r="AM392" s="600"/>
      <c r="AN392" s="597" t="s">
        <v>87</v>
      </c>
      <c r="AO392" s="598">
        <v>48</v>
      </c>
      <c r="AP392" s="599">
        <v>29.813664596273291</v>
      </c>
      <c r="AQ392" s="581"/>
      <c r="AR392" s="58"/>
      <c r="AS392" s="600"/>
      <c r="AT392" s="597" t="s">
        <v>87</v>
      </c>
      <c r="AU392" s="598">
        <v>143</v>
      </c>
      <c r="AV392" s="599">
        <v>19.246298788694482</v>
      </c>
      <c r="AW392" s="582"/>
      <c r="AX392" s="600"/>
      <c r="AY392" s="597" t="s">
        <v>87</v>
      </c>
      <c r="AZ392" s="598">
        <v>108</v>
      </c>
      <c r="BA392" s="599">
        <v>19.35483870967742</v>
      </c>
      <c r="BB392" s="583"/>
      <c r="BC392" s="58"/>
      <c r="BD392" s="58"/>
    </row>
    <row r="393" spans="2:56" ht="25.05" customHeight="1">
      <c r="X393" s="600"/>
      <c r="Y393" s="597" t="s">
        <v>88</v>
      </c>
      <c r="Z393" s="598">
        <v>63</v>
      </c>
      <c r="AA393" s="599">
        <v>25.819672131147541</v>
      </c>
      <c r="AB393" s="582"/>
      <c r="AC393" s="600"/>
      <c r="AD393" s="597" t="s">
        <v>88</v>
      </c>
      <c r="AE393" s="598">
        <v>60</v>
      </c>
      <c r="AF393" s="599">
        <v>22.222222222222221</v>
      </c>
      <c r="AG393" s="583"/>
      <c r="AH393" s="600"/>
      <c r="AI393" s="597" t="s">
        <v>88</v>
      </c>
      <c r="AJ393" s="598">
        <v>137</v>
      </c>
      <c r="AK393" s="599">
        <v>42.024539877300612</v>
      </c>
      <c r="AL393" s="582"/>
      <c r="AM393" s="600"/>
      <c r="AN393" s="597" t="s">
        <v>88</v>
      </c>
      <c r="AO393" s="598">
        <v>71</v>
      </c>
      <c r="AP393" s="599">
        <v>44.099378881987576</v>
      </c>
      <c r="AQ393" s="581"/>
      <c r="AR393" s="58"/>
      <c r="AS393" s="600"/>
      <c r="AT393" s="597" t="s">
        <v>88</v>
      </c>
      <c r="AU393" s="598">
        <v>238</v>
      </c>
      <c r="AV393" s="599">
        <v>32.03230148048452</v>
      </c>
      <c r="AW393" s="582"/>
      <c r="AX393" s="600"/>
      <c r="AY393" s="597" t="s">
        <v>88</v>
      </c>
      <c r="AZ393" s="598">
        <v>169</v>
      </c>
      <c r="BA393" s="599">
        <v>30.286738351254485</v>
      </c>
      <c r="BB393" s="583"/>
      <c r="BC393" s="58"/>
      <c r="BD393" s="58"/>
    </row>
    <row r="394" spans="2:56" ht="25.05" customHeight="1">
      <c r="X394" s="600"/>
      <c r="Y394" s="597" t="s">
        <v>89</v>
      </c>
      <c r="Z394" s="598">
        <v>32</v>
      </c>
      <c r="AA394" s="599">
        <v>13.114754098360656</v>
      </c>
      <c r="AB394" s="582"/>
      <c r="AC394" s="600"/>
      <c r="AD394" s="597" t="s">
        <v>89</v>
      </c>
      <c r="AE394" s="598">
        <v>45</v>
      </c>
      <c r="AF394" s="599">
        <v>16.666666666666664</v>
      </c>
      <c r="AG394" s="583"/>
      <c r="AH394" s="600"/>
      <c r="AI394" s="597" t="s">
        <v>89</v>
      </c>
      <c r="AJ394" s="598">
        <v>64</v>
      </c>
      <c r="AK394" s="599">
        <v>19.631901840490798</v>
      </c>
      <c r="AL394" s="582"/>
      <c r="AM394" s="600"/>
      <c r="AN394" s="597" t="s">
        <v>89</v>
      </c>
      <c r="AO394" s="598">
        <v>24</v>
      </c>
      <c r="AP394" s="599">
        <v>14.906832298136646</v>
      </c>
      <c r="AQ394" s="581"/>
      <c r="AR394" s="58"/>
      <c r="AS394" s="600"/>
      <c r="AT394" s="597" t="s">
        <v>89</v>
      </c>
      <c r="AU394" s="598">
        <v>238</v>
      </c>
      <c r="AV394" s="599">
        <v>32.03230148048452</v>
      </c>
      <c r="AW394" s="582"/>
      <c r="AX394" s="600"/>
      <c r="AY394" s="597" t="s">
        <v>89</v>
      </c>
      <c r="AZ394" s="598">
        <v>177</v>
      </c>
      <c r="BA394" s="599">
        <v>31.72043010752688</v>
      </c>
      <c r="BB394" s="583"/>
      <c r="BC394" s="58"/>
      <c r="BD394" s="58"/>
    </row>
    <row r="395" spans="2:56" ht="25.05" customHeight="1">
      <c r="X395" s="600"/>
      <c r="Y395" s="597" t="s">
        <v>90</v>
      </c>
      <c r="Z395" s="598">
        <v>17</v>
      </c>
      <c r="AA395" s="599">
        <v>6.9672131147540979</v>
      </c>
      <c r="AB395" s="582"/>
      <c r="AC395" s="600"/>
      <c r="AD395" s="597" t="s">
        <v>90</v>
      </c>
      <c r="AE395" s="598">
        <v>20</v>
      </c>
      <c r="AF395" s="599">
        <v>7.4074074074074066</v>
      </c>
      <c r="AG395" s="583"/>
      <c r="AH395" s="600"/>
      <c r="AI395" s="597" t="s">
        <v>90</v>
      </c>
      <c r="AJ395" s="598">
        <v>7</v>
      </c>
      <c r="AK395" s="599">
        <v>2.147239263803681</v>
      </c>
      <c r="AL395" s="582"/>
      <c r="AM395" s="600"/>
      <c r="AN395" s="597" t="s">
        <v>90</v>
      </c>
      <c r="AO395" s="598">
        <v>1</v>
      </c>
      <c r="AP395" s="613">
        <v>0.6211180124223602</v>
      </c>
      <c r="AQ395" s="581"/>
      <c r="AR395" s="58"/>
      <c r="AS395" s="600"/>
      <c r="AT395" s="597" t="s">
        <v>90</v>
      </c>
      <c r="AU395" s="598">
        <v>41</v>
      </c>
      <c r="AV395" s="599">
        <v>5.5181695827725443</v>
      </c>
      <c r="AW395" s="582"/>
      <c r="AX395" s="600"/>
      <c r="AY395" s="597" t="s">
        <v>90</v>
      </c>
      <c r="AZ395" s="598">
        <v>49</v>
      </c>
      <c r="BA395" s="599">
        <v>8.7813620071684575</v>
      </c>
      <c r="BB395" s="583"/>
      <c r="BC395" s="58"/>
      <c r="BD395" s="58"/>
    </row>
    <row r="396" spans="2:56" ht="25.05" customHeight="1">
      <c r="X396" s="600"/>
      <c r="Y396" s="597" t="s">
        <v>13</v>
      </c>
      <c r="Z396" s="598">
        <v>244</v>
      </c>
      <c r="AA396" s="599">
        <v>100</v>
      </c>
      <c r="AB396" s="582"/>
      <c r="AC396" s="600"/>
      <c r="AD396" s="597" t="s">
        <v>13</v>
      </c>
      <c r="AE396" s="598">
        <v>270</v>
      </c>
      <c r="AF396" s="599">
        <v>100</v>
      </c>
      <c r="AG396" s="583"/>
      <c r="AH396" s="600"/>
      <c r="AI396" s="597" t="s">
        <v>13</v>
      </c>
      <c r="AJ396" s="598">
        <v>326</v>
      </c>
      <c r="AK396" s="599">
        <v>100</v>
      </c>
      <c r="AL396" s="582"/>
      <c r="AM396" s="600"/>
      <c r="AN396" s="597" t="s">
        <v>13</v>
      </c>
      <c r="AO396" s="598">
        <v>161</v>
      </c>
      <c r="AP396" s="599">
        <v>100</v>
      </c>
      <c r="AQ396" s="581"/>
      <c r="AR396" s="58"/>
      <c r="AS396" s="600"/>
      <c r="AT396" s="597" t="s">
        <v>13</v>
      </c>
      <c r="AU396" s="598">
        <v>743</v>
      </c>
      <c r="AV396" s="599">
        <v>100</v>
      </c>
      <c r="AW396" s="582"/>
      <c r="AX396" s="600"/>
      <c r="AY396" s="597" t="s">
        <v>13</v>
      </c>
      <c r="AZ396" s="598">
        <v>558</v>
      </c>
      <c r="BA396" s="599">
        <v>100</v>
      </c>
      <c r="BB396" s="583"/>
      <c r="BC396" s="58"/>
      <c r="BD396" s="58"/>
    </row>
    <row r="397" spans="2:56" ht="25.05" customHeight="1">
      <c r="X397" s="600" t="s">
        <v>91</v>
      </c>
      <c r="Y397" s="597" t="s">
        <v>14</v>
      </c>
      <c r="Z397" s="598">
        <v>25</v>
      </c>
      <c r="AA397" s="604"/>
      <c r="AB397" s="582"/>
      <c r="AC397" s="600" t="s">
        <v>91</v>
      </c>
      <c r="AD397" s="597" t="s">
        <v>14</v>
      </c>
      <c r="AE397" s="598">
        <v>22</v>
      </c>
      <c r="AF397" s="604"/>
      <c r="AG397" s="583"/>
      <c r="AH397" s="600" t="s">
        <v>91</v>
      </c>
      <c r="AI397" s="597" t="s">
        <v>14</v>
      </c>
      <c r="AJ397" s="598">
        <v>12</v>
      </c>
      <c r="AK397" s="604"/>
      <c r="AL397" s="582"/>
      <c r="AM397" s="600" t="s">
        <v>91</v>
      </c>
      <c r="AN397" s="597" t="s">
        <v>14</v>
      </c>
      <c r="AO397" s="598">
        <v>2</v>
      </c>
      <c r="AP397" s="604"/>
      <c r="AQ397" s="581"/>
      <c r="AR397" s="58"/>
      <c r="AS397" s="600" t="s">
        <v>91</v>
      </c>
      <c r="AT397" s="597" t="s">
        <v>14</v>
      </c>
      <c r="AU397" s="598">
        <v>5</v>
      </c>
      <c r="AV397" s="604"/>
      <c r="AW397" s="582"/>
      <c r="AX397" s="600" t="s">
        <v>91</v>
      </c>
      <c r="AY397" s="597" t="s">
        <v>14</v>
      </c>
      <c r="AZ397" s="598">
        <v>15</v>
      </c>
      <c r="BA397" s="604"/>
      <c r="BB397" s="583"/>
      <c r="BC397" s="58"/>
      <c r="BD397" s="58"/>
    </row>
    <row r="398" spans="2:56" ht="25.05" customHeight="1" thickBot="1">
      <c r="X398" s="605" t="s">
        <v>13</v>
      </c>
      <c r="Y398" s="606"/>
      <c r="Z398" s="602">
        <v>269</v>
      </c>
      <c r="AA398" s="607"/>
      <c r="AB398" s="582"/>
      <c r="AC398" s="605" t="s">
        <v>13</v>
      </c>
      <c r="AD398" s="606"/>
      <c r="AE398" s="602">
        <v>292</v>
      </c>
      <c r="AF398" s="607"/>
      <c r="AG398" s="583"/>
      <c r="AH398" s="605" t="s">
        <v>13</v>
      </c>
      <c r="AI398" s="606"/>
      <c r="AJ398" s="602">
        <v>338</v>
      </c>
      <c r="AK398" s="607"/>
      <c r="AL398" s="582"/>
      <c r="AM398" s="605" t="s">
        <v>13</v>
      </c>
      <c r="AN398" s="606"/>
      <c r="AO398" s="602">
        <v>163</v>
      </c>
      <c r="AP398" s="607"/>
      <c r="AQ398" s="581"/>
      <c r="AR398" s="58"/>
      <c r="AS398" s="605" t="s">
        <v>13</v>
      </c>
      <c r="AT398" s="606"/>
      <c r="AU398" s="602">
        <v>748</v>
      </c>
      <c r="AV398" s="607"/>
      <c r="AW398" s="582"/>
      <c r="AX398" s="605" t="s">
        <v>13</v>
      </c>
      <c r="AY398" s="606"/>
      <c r="AZ398" s="602">
        <v>573</v>
      </c>
      <c r="BA398" s="607"/>
      <c r="BB398" s="583"/>
      <c r="BC398" s="58"/>
      <c r="BD398" s="58"/>
    </row>
    <row r="399" spans="2:56" ht="25.05" customHeight="1" thickTop="1">
      <c r="X399" s="610" t="s">
        <v>92</v>
      </c>
      <c r="Y399" s="610"/>
      <c r="Z399" s="610"/>
      <c r="AA399" s="610"/>
      <c r="AB399" s="582"/>
      <c r="AC399" s="610" t="s">
        <v>93</v>
      </c>
      <c r="AD399" s="610"/>
      <c r="AE399" s="610"/>
      <c r="AF399" s="610"/>
      <c r="AG399" s="583"/>
      <c r="AH399" s="610" t="s">
        <v>92</v>
      </c>
      <c r="AI399" s="610"/>
      <c r="AJ399" s="610"/>
      <c r="AK399" s="610"/>
      <c r="AL399" s="582"/>
      <c r="AM399" s="610" t="s">
        <v>93</v>
      </c>
      <c r="AN399" s="610"/>
      <c r="AO399" s="610"/>
      <c r="AP399" s="610"/>
      <c r="AQ399" s="581"/>
      <c r="AR399" s="58"/>
      <c r="AS399" s="610" t="s">
        <v>92</v>
      </c>
      <c r="AT399" s="610"/>
      <c r="AU399" s="610"/>
      <c r="AV399" s="610"/>
      <c r="AW399" s="582"/>
      <c r="AX399" s="610" t="s">
        <v>93</v>
      </c>
      <c r="AY399" s="610"/>
      <c r="AZ399" s="610"/>
      <c r="BA399" s="610"/>
      <c r="BB399" s="583"/>
      <c r="BC399" s="58"/>
      <c r="BD399" s="58"/>
    </row>
    <row r="400" spans="2:56" ht="25.05" customHeight="1">
      <c r="B400" s="1196" t="s">
        <v>243</v>
      </c>
      <c r="C400" s="1196"/>
      <c r="D400" s="1196"/>
      <c r="E400" s="1196"/>
      <c r="F400" s="1196"/>
      <c r="G400" s="1196"/>
      <c r="H400" s="1196"/>
      <c r="I400" s="1196"/>
      <c r="J400" s="1196"/>
      <c r="K400" s="1196"/>
      <c r="L400" s="1196"/>
      <c r="M400" s="1196"/>
      <c r="N400" s="1196"/>
      <c r="O400" s="1196"/>
      <c r="P400" s="1196"/>
      <c r="Q400" s="1196"/>
      <c r="R400" s="703"/>
      <c r="X400" s="582"/>
      <c r="Y400" s="582"/>
      <c r="Z400" s="582"/>
      <c r="AA400" s="582"/>
      <c r="AB400" s="582"/>
      <c r="AC400" s="582"/>
      <c r="AD400" s="582"/>
      <c r="AE400" s="582"/>
      <c r="AF400" s="582"/>
      <c r="AG400" s="583"/>
      <c r="AH400" s="582"/>
      <c r="AI400" s="582"/>
      <c r="AJ400" s="582"/>
      <c r="AK400" s="582"/>
      <c r="AL400" s="582"/>
      <c r="AM400" s="582"/>
      <c r="AN400" s="582"/>
      <c r="AO400" s="582"/>
      <c r="AP400" s="582"/>
      <c r="AQ400" s="581"/>
      <c r="AR400" s="58"/>
      <c r="AS400" s="582"/>
      <c r="AT400" s="582"/>
      <c r="AU400" s="582"/>
      <c r="AV400" s="582"/>
      <c r="AW400" s="582"/>
      <c r="AX400" s="582"/>
      <c r="AY400" s="582"/>
      <c r="AZ400" s="582"/>
      <c r="BA400" s="582"/>
      <c r="BB400" s="583"/>
      <c r="BC400" s="58"/>
      <c r="BD400" s="58"/>
    </row>
    <row r="401" spans="2:56" ht="25.05" customHeight="1" thickBot="1">
      <c r="X401" s="578" t="s">
        <v>117</v>
      </c>
      <c r="Y401" s="578"/>
      <c r="Z401" s="578"/>
      <c r="AA401" s="578"/>
      <c r="AB401" s="582"/>
      <c r="AC401" s="578" t="s">
        <v>117</v>
      </c>
      <c r="AD401" s="578"/>
      <c r="AE401" s="578"/>
      <c r="AF401" s="578"/>
      <c r="AG401" s="583"/>
      <c r="AH401" s="578" t="s">
        <v>117</v>
      </c>
      <c r="AI401" s="578"/>
      <c r="AJ401" s="578"/>
      <c r="AK401" s="578"/>
      <c r="AL401" s="582"/>
      <c r="AM401" s="578" t="s">
        <v>117</v>
      </c>
      <c r="AN401" s="578"/>
      <c r="AO401" s="578"/>
      <c r="AP401" s="578"/>
      <c r="AQ401" s="581"/>
      <c r="AR401" s="58"/>
      <c r="AS401" s="578" t="s">
        <v>117</v>
      </c>
      <c r="AT401" s="578"/>
      <c r="AU401" s="578"/>
      <c r="AV401" s="578"/>
      <c r="AW401" s="582"/>
      <c r="AX401" s="578" t="s">
        <v>117</v>
      </c>
      <c r="AY401" s="578"/>
      <c r="AZ401" s="578"/>
      <c r="BA401" s="578"/>
      <c r="BB401" s="583"/>
      <c r="BC401" s="58"/>
      <c r="BD401" s="58"/>
    </row>
    <row r="402" spans="2:56" ht="25.05" customHeight="1" thickTop="1" thickBot="1">
      <c r="X402" s="587"/>
      <c r="Y402" s="588"/>
      <c r="Z402" s="585" t="s">
        <v>83</v>
      </c>
      <c r="AA402" s="586" t="s">
        <v>84</v>
      </c>
      <c r="AB402" s="582"/>
      <c r="AC402" s="587"/>
      <c r="AD402" s="588"/>
      <c r="AE402" s="585" t="s">
        <v>83</v>
      </c>
      <c r="AF402" s="586" t="s">
        <v>84</v>
      </c>
      <c r="AG402" s="583"/>
      <c r="AH402" s="587"/>
      <c r="AI402" s="588"/>
      <c r="AJ402" s="585" t="s">
        <v>83</v>
      </c>
      <c r="AK402" s="586" t="s">
        <v>84</v>
      </c>
      <c r="AL402" s="582"/>
      <c r="AM402" s="587"/>
      <c r="AN402" s="588"/>
      <c r="AO402" s="585" t="s">
        <v>83</v>
      </c>
      <c r="AP402" s="586" t="s">
        <v>84</v>
      </c>
      <c r="AQ402" s="581"/>
      <c r="AR402" s="58"/>
      <c r="AS402" s="587"/>
      <c r="AT402" s="588"/>
      <c r="AU402" s="585" t="s">
        <v>83</v>
      </c>
      <c r="AV402" s="586" t="s">
        <v>84</v>
      </c>
      <c r="AW402" s="582"/>
      <c r="AX402" s="587"/>
      <c r="AY402" s="588"/>
      <c r="AZ402" s="585" t="s">
        <v>83</v>
      </c>
      <c r="BA402" s="586" t="s">
        <v>84</v>
      </c>
      <c r="BB402" s="583"/>
      <c r="BC402" s="58"/>
      <c r="BD402" s="58"/>
    </row>
    <row r="403" spans="2:56" ht="25.05" customHeight="1" thickTop="1">
      <c r="X403" s="594" t="s">
        <v>85</v>
      </c>
      <c r="Y403" s="591" t="s">
        <v>86</v>
      </c>
      <c r="Z403" s="592">
        <v>42</v>
      </c>
      <c r="AA403" s="593">
        <v>17.004048582995949</v>
      </c>
      <c r="AB403" s="582"/>
      <c r="AC403" s="594" t="s">
        <v>85</v>
      </c>
      <c r="AD403" s="591" t="s">
        <v>86</v>
      </c>
      <c r="AE403" s="592">
        <v>56</v>
      </c>
      <c r="AF403" s="593">
        <v>20.664206642066421</v>
      </c>
      <c r="AG403" s="583"/>
      <c r="AH403" s="594" t="s">
        <v>85</v>
      </c>
      <c r="AI403" s="591" t="s">
        <v>86</v>
      </c>
      <c r="AJ403" s="592">
        <v>45</v>
      </c>
      <c r="AK403" s="593">
        <v>13.888888888888889</v>
      </c>
      <c r="AL403" s="582"/>
      <c r="AM403" s="594" t="s">
        <v>85</v>
      </c>
      <c r="AN403" s="591" t="s">
        <v>86</v>
      </c>
      <c r="AO403" s="592">
        <v>17</v>
      </c>
      <c r="AP403" s="593">
        <v>10.559006211180124</v>
      </c>
      <c r="AQ403" s="581"/>
      <c r="AR403" s="58"/>
      <c r="AS403" s="594" t="s">
        <v>85</v>
      </c>
      <c r="AT403" s="591" t="s">
        <v>86</v>
      </c>
      <c r="AU403" s="592">
        <v>122</v>
      </c>
      <c r="AV403" s="593">
        <v>16.442048517520217</v>
      </c>
      <c r="AW403" s="582"/>
      <c r="AX403" s="594" t="s">
        <v>85</v>
      </c>
      <c r="AY403" s="591" t="s">
        <v>86</v>
      </c>
      <c r="AZ403" s="592">
        <v>83</v>
      </c>
      <c r="BA403" s="593">
        <v>14.847942754919499</v>
      </c>
      <c r="BB403" s="583"/>
      <c r="BC403" s="58"/>
      <c r="BD403" s="58"/>
    </row>
    <row r="404" spans="2:56" ht="25.05" customHeight="1">
      <c r="X404" s="600"/>
      <c r="Y404" s="597" t="s">
        <v>87</v>
      </c>
      <c r="Z404" s="598">
        <v>104</v>
      </c>
      <c r="AA404" s="599">
        <v>42.105263157894733</v>
      </c>
      <c r="AB404" s="582"/>
      <c r="AC404" s="600"/>
      <c r="AD404" s="597" t="s">
        <v>87</v>
      </c>
      <c r="AE404" s="598">
        <v>104</v>
      </c>
      <c r="AF404" s="599">
        <v>38.376383763837637</v>
      </c>
      <c r="AG404" s="583"/>
      <c r="AH404" s="600"/>
      <c r="AI404" s="597" t="s">
        <v>87</v>
      </c>
      <c r="AJ404" s="598">
        <v>93</v>
      </c>
      <c r="AK404" s="599">
        <v>28.703703703703702</v>
      </c>
      <c r="AL404" s="582"/>
      <c r="AM404" s="600"/>
      <c r="AN404" s="597" t="s">
        <v>87</v>
      </c>
      <c r="AO404" s="598">
        <v>53</v>
      </c>
      <c r="AP404" s="599">
        <v>32.919254658385093</v>
      </c>
      <c r="AQ404" s="581"/>
      <c r="AR404" s="58"/>
      <c r="AS404" s="600"/>
      <c r="AT404" s="597" t="s">
        <v>87</v>
      </c>
      <c r="AU404" s="598">
        <v>225</v>
      </c>
      <c r="AV404" s="599">
        <v>30.323450134770891</v>
      </c>
      <c r="AW404" s="582"/>
      <c r="AX404" s="600"/>
      <c r="AY404" s="597" t="s">
        <v>87</v>
      </c>
      <c r="AZ404" s="598">
        <v>149</v>
      </c>
      <c r="BA404" s="599">
        <v>26.654740608228984</v>
      </c>
      <c r="BB404" s="583"/>
      <c r="BC404" s="58"/>
      <c r="BD404" s="58"/>
    </row>
    <row r="405" spans="2:56" ht="25.05" customHeight="1">
      <c r="X405" s="600"/>
      <c r="Y405" s="597" t="s">
        <v>88</v>
      </c>
      <c r="Z405" s="598">
        <v>59</v>
      </c>
      <c r="AA405" s="599">
        <v>23.886639676113361</v>
      </c>
      <c r="AB405" s="582"/>
      <c r="AC405" s="600"/>
      <c r="AD405" s="597" t="s">
        <v>88</v>
      </c>
      <c r="AE405" s="598">
        <v>48</v>
      </c>
      <c r="AF405" s="599">
        <v>17.712177121771216</v>
      </c>
      <c r="AG405" s="583"/>
      <c r="AH405" s="600"/>
      <c r="AI405" s="597" t="s">
        <v>88</v>
      </c>
      <c r="AJ405" s="598">
        <v>115</v>
      </c>
      <c r="AK405" s="599">
        <v>35.493827160493829</v>
      </c>
      <c r="AL405" s="582"/>
      <c r="AM405" s="600"/>
      <c r="AN405" s="597" t="s">
        <v>88</v>
      </c>
      <c r="AO405" s="598">
        <v>59</v>
      </c>
      <c r="AP405" s="599">
        <v>36.645962732919259</v>
      </c>
      <c r="AQ405" s="581"/>
      <c r="AR405" s="58"/>
      <c r="AS405" s="600"/>
      <c r="AT405" s="597" t="s">
        <v>88</v>
      </c>
      <c r="AU405" s="598">
        <v>204</v>
      </c>
      <c r="AV405" s="599">
        <v>27.493261455525609</v>
      </c>
      <c r="AW405" s="582"/>
      <c r="AX405" s="600"/>
      <c r="AY405" s="597" t="s">
        <v>88</v>
      </c>
      <c r="AZ405" s="598">
        <v>161</v>
      </c>
      <c r="BA405" s="599">
        <v>28.801431127012521</v>
      </c>
      <c r="BB405" s="583"/>
      <c r="BC405" s="58"/>
      <c r="BD405" s="58"/>
    </row>
    <row r="406" spans="2:56" ht="25.05" customHeight="1">
      <c r="X406" s="600"/>
      <c r="Y406" s="597" t="s">
        <v>89</v>
      </c>
      <c r="Z406" s="598">
        <v>30</v>
      </c>
      <c r="AA406" s="599">
        <v>12.145748987854251</v>
      </c>
      <c r="AB406" s="582"/>
      <c r="AC406" s="600"/>
      <c r="AD406" s="597" t="s">
        <v>89</v>
      </c>
      <c r="AE406" s="598">
        <v>47</v>
      </c>
      <c r="AF406" s="599">
        <v>17.343173431734318</v>
      </c>
      <c r="AG406" s="583"/>
      <c r="AH406" s="600"/>
      <c r="AI406" s="597" t="s">
        <v>89</v>
      </c>
      <c r="AJ406" s="598">
        <v>63</v>
      </c>
      <c r="AK406" s="599">
        <v>19.444444444444446</v>
      </c>
      <c r="AL406" s="582"/>
      <c r="AM406" s="600"/>
      <c r="AN406" s="597" t="s">
        <v>89</v>
      </c>
      <c r="AO406" s="598">
        <v>31</v>
      </c>
      <c r="AP406" s="599">
        <v>19.254658385093169</v>
      </c>
      <c r="AQ406" s="581"/>
      <c r="AR406" s="58"/>
      <c r="AS406" s="600"/>
      <c r="AT406" s="597" t="s">
        <v>89</v>
      </c>
      <c r="AU406" s="598">
        <v>155</v>
      </c>
      <c r="AV406" s="599">
        <v>20.889487870619945</v>
      </c>
      <c r="AW406" s="582"/>
      <c r="AX406" s="600"/>
      <c r="AY406" s="597" t="s">
        <v>89</v>
      </c>
      <c r="AZ406" s="598">
        <v>132</v>
      </c>
      <c r="BA406" s="599">
        <v>23.613595706618963</v>
      </c>
      <c r="BB406" s="583"/>
      <c r="BC406" s="58"/>
      <c r="BD406" s="58"/>
    </row>
    <row r="407" spans="2:56" ht="25.05" customHeight="1">
      <c r="X407" s="600"/>
      <c r="Y407" s="597" t="s">
        <v>90</v>
      </c>
      <c r="Z407" s="598">
        <v>12</v>
      </c>
      <c r="AA407" s="599">
        <v>4.8582995951417001</v>
      </c>
      <c r="AB407" s="582"/>
      <c r="AC407" s="600"/>
      <c r="AD407" s="597" t="s">
        <v>90</v>
      </c>
      <c r="AE407" s="598">
        <v>16</v>
      </c>
      <c r="AF407" s="599">
        <v>5.9040590405904059</v>
      </c>
      <c r="AG407" s="583"/>
      <c r="AH407" s="600"/>
      <c r="AI407" s="597" t="s">
        <v>90</v>
      </c>
      <c r="AJ407" s="598">
        <v>8</v>
      </c>
      <c r="AK407" s="599">
        <v>2.4691358024691357</v>
      </c>
      <c r="AL407" s="582"/>
      <c r="AM407" s="600"/>
      <c r="AN407" s="597" t="s">
        <v>90</v>
      </c>
      <c r="AO407" s="598">
        <v>1</v>
      </c>
      <c r="AP407" s="613">
        <v>0.6211180124223602</v>
      </c>
      <c r="AQ407" s="581"/>
      <c r="AR407" s="58"/>
      <c r="AS407" s="600"/>
      <c r="AT407" s="597" t="s">
        <v>90</v>
      </c>
      <c r="AU407" s="598">
        <v>36</v>
      </c>
      <c r="AV407" s="599">
        <v>4.8517520215633425</v>
      </c>
      <c r="AW407" s="582"/>
      <c r="AX407" s="600"/>
      <c r="AY407" s="597" t="s">
        <v>90</v>
      </c>
      <c r="AZ407" s="598">
        <v>34</v>
      </c>
      <c r="BA407" s="599">
        <v>6.0822898032200357</v>
      </c>
      <c r="BB407" s="583"/>
      <c r="BC407" s="58"/>
      <c r="BD407" s="58"/>
    </row>
    <row r="408" spans="2:56" ht="25.05" customHeight="1">
      <c r="X408" s="600"/>
      <c r="Y408" s="597" t="s">
        <v>13</v>
      </c>
      <c r="Z408" s="598">
        <v>247</v>
      </c>
      <c r="AA408" s="599">
        <v>100</v>
      </c>
      <c r="AB408" s="582"/>
      <c r="AC408" s="600"/>
      <c r="AD408" s="597" t="s">
        <v>13</v>
      </c>
      <c r="AE408" s="598">
        <v>271</v>
      </c>
      <c r="AF408" s="599">
        <v>100</v>
      </c>
      <c r="AG408" s="583"/>
      <c r="AH408" s="600"/>
      <c r="AI408" s="597" t="s">
        <v>13</v>
      </c>
      <c r="AJ408" s="598">
        <v>324</v>
      </c>
      <c r="AK408" s="599">
        <v>100</v>
      </c>
      <c r="AL408" s="582"/>
      <c r="AM408" s="600"/>
      <c r="AN408" s="597" t="s">
        <v>13</v>
      </c>
      <c r="AO408" s="598">
        <v>161</v>
      </c>
      <c r="AP408" s="599">
        <v>100</v>
      </c>
      <c r="AQ408" s="581"/>
      <c r="AR408" s="58"/>
      <c r="AS408" s="600"/>
      <c r="AT408" s="597" t="s">
        <v>13</v>
      </c>
      <c r="AU408" s="598">
        <v>742</v>
      </c>
      <c r="AV408" s="599">
        <v>100</v>
      </c>
      <c r="AW408" s="582"/>
      <c r="AX408" s="600"/>
      <c r="AY408" s="597" t="s">
        <v>13</v>
      </c>
      <c r="AZ408" s="598">
        <v>559</v>
      </c>
      <c r="BA408" s="599">
        <v>100</v>
      </c>
      <c r="BB408" s="583"/>
      <c r="BC408" s="58"/>
      <c r="BD408" s="58"/>
    </row>
    <row r="409" spans="2:56" ht="25.05" customHeight="1">
      <c r="X409" s="600" t="s">
        <v>91</v>
      </c>
      <c r="Y409" s="597" t="s">
        <v>14</v>
      </c>
      <c r="Z409" s="598">
        <v>22</v>
      </c>
      <c r="AA409" s="604"/>
      <c r="AB409" s="582"/>
      <c r="AC409" s="600" t="s">
        <v>91</v>
      </c>
      <c r="AD409" s="597" t="s">
        <v>14</v>
      </c>
      <c r="AE409" s="598">
        <v>21</v>
      </c>
      <c r="AF409" s="604"/>
      <c r="AG409" s="583"/>
      <c r="AH409" s="600" t="s">
        <v>91</v>
      </c>
      <c r="AI409" s="597" t="s">
        <v>14</v>
      </c>
      <c r="AJ409" s="598">
        <v>14</v>
      </c>
      <c r="AK409" s="604"/>
      <c r="AL409" s="582"/>
      <c r="AM409" s="600" t="s">
        <v>91</v>
      </c>
      <c r="AN409" s="597" t="s">
        <v>14</v>
      </c>
      <c r="AO409" s="598">
        <v>2</v>
      </c>
      <c r="AP409" s="604"/>
      <c r="AQ409" s="581"/>
      <c r="AR409" s="58"/>
      <c r="AS409" s="600" t="s">
        <v>91</v>
      </c>
      <c r="AT409" s="597" t="s">
        <v>14</v>
      </c>
      <c r="AU409" s="598">
        <v>6</v>
      </c>
      <c r="AV409" s="604"/>
      <c r="AW409" s="582"/>
      <c r="AX409" s="600" t="s">
        <v>91</v>
      </c>
      <c r="AY409" s="597" t="s">
        <v>14</v>
      </c>
      <c r="AZ409" s="598">
        <v>14</v>
      </c>
      <c r="BA409" s="604"/>
      <c r="BB409" s="583"/>
      <c r="BC409" s="58"/>
      <c r="BD409" s="58"/>
    </row>
    <row r="410" spans="2:56" ht="25.05" customHeight="1" thickBot="1">
      <c r="X410" s="605" t="s">
        <v>13</v>
      </c>
      <c r="Y410" s="606"/>
      <c r="Z410" s="602">
        <v>269</v>
      </c>
      <c r="AA410" s="607"/>
      <c r="AB410" s="582"/>
      <c r="AC410" s="605" t="s">
        <v>13</v>
      </c>
      <c r="AD410" s="606"/>
      <c r="AE410" s="602">
        <v>292</v>
      </c>
      <c r="AF410" s="607"/>
      <c r="AG410" s="583"/>
      <c r="AH410" s="605" t="s">
        <v>13</v>
      </c>
      <c r="AI410" s="606"/>
      <c r="AJ410" s="602">
        <v>338</v>
      </c>
      <c r="AK410" s="607"/>
      <c r="AL410" s="582"/>
      <c r="AM410" s="605" t="s">
        <v>13</v>
      </c>
      <c r="AN410" s="606"/>
      <c r="AO410" s="602">
        <v>163</v>
      </c>
      <c r="AP410" s="607"/>
      <c r="AQ410" s="581"/>
      <c r="AR410" s="58"/>
      <c r="AS410" s="605" t="s">
        <v>13</v>
      </c>
      <c r="AT410" s="606"/>
      <c r="AU410" s="602">
        <v>748</v>
      </c>
      <c r="AV410" s="607"/>
      <c r="AW410" s="582"/>
      <c r="AX410" s="605" t="s">
        <v>13</v>
      </c>
      <c r="AY410" s="606"/>
      <c r="AZ410" s="602">
        <v>573</v>
      </c>
      <c r="BA410" s="607"/>
      <c r="BB410" s="583"/>
      <c r="BC410" s="58"/>
      <c r="BD410" s="58"/>
    </row>
    <row r="411" spans="2:56" ht="25.05" customHeight="1" thickTop="1">
      <c r="X411" s="610" t="s">
        <v>92</v>
      </c>
      <c r="Y411" s="610"/>
      <c r="Z411" s="610"/>
      <c r="AA411" s="610"/>
      <c r="AB411" s="582"/>
      <c r="AC411" s="610" t="s">
        <v>93</v>
      </c>
      <c r="AD411" s="610"/>
      <c r="AE411" s="610"/>
      <c r="AF411" s="610"/>
      <c r="AG411" s="583"/>
      <c r="AH411" s="610" t="s">
        <v>92</v>
      </c>
      <c r="AI411" s="610"/>
      <c r="AJ411" s="610"/>
      <c r="AK411" s="610"/>
      <c r="AL411" s="582"/>
      <c r="AM411" s="610" t="s">
        <v>93</v>
      </c>
      <c r="AN411" s="610"/>
      <c r="AO411" s="610"/>
      <c r="AP411" s="610"/>
      <c r="AQ411" s="581"/>
      <c r="AR411" s="58"/>
      <c r="AS411" s="610" t="s">
        <v>92</v>
      </c>
      <c r="AT411" s="610"/>
      <c r="AU411" s="610"/>
      <c r="AV411" s="610"/>
      <c r="AW411" s="582"/>
      <c r="AX411" s="610" t="s">
        <v>93</v>
      </c>
      <c r="AY411" s="610"/>
      <c r="AZ411" s="610"/>
      <c r="BA411" s="610"/>
      <c r="BB411" s="583"/>
      <c r="BC411" s="58"/>
      <c r="BD411" s="58"/>
    </row>
    <row r="412" spans="2:56" ht="25.05" customHeight="1">
      <c r="B412" s="1196" t="s">
        <v>244</v>
      </c>
      <c r="C412" s="1196"/>
      <c r="D412" s="1196"/>
      <c r="E412" s="1196"/>
      <c r="F412" s="1196"/>
      <c r="G412" s="1196"/>
      <c r="H412" s="1196"/>
      <c r="I412" s="1196"/>
      <c r="J412" s="1196"/>
      <c r="K412" s="1196"/>
      <c r="L412" s="1196"/>
      <c r="M412" s="1196"/>
      <c r="N412" s="1196"/>
      <c r="O412" s="1196"/>
      <c r="P412" s="1196"/>
      <c r="Q412" s="1196"/>
      <c r="R412" s="703"/>
      <c r="X412" s="582"/>
      <c r="Y412" s="582"/>
      <c r="Z412" s="582"/>
      <c r="AA412" s="582"/>
      <c r="AB412" s="582"/>
      <c r="AC412" s="582"/>
      <c r="AD412" s="582"/>
      <c r="AE412" s="582"/>
      <c r="AF412" s="582"/>
      <c r="AG412" s="583"/>
      <c r="AH412" s="582"/>
      <c r="AI412" s="582"/>
      <c r="AJ412" s="582"/>
      <c r="AK412" s="582"/>
      <c r="AL412" s="582"/>
      <c r="AM412" s="582"/>
      <c r="AN412" s="582"/>
      <c r="AO412" s="582"/>
      <c r="AP412" s="582"/>
      <c r="AQ412" s="581"/>
      <c r="AR412" s="58"/>
      <c r="AS412" s="582"/>
      <c r="AT412" s="582"/>
      <c r="AU412" s="582"/>
      <c r="AV412" s="582"/>
      <c r="AW412" s="582"/>
      <c r="AX412" s="582"/>
      <c r="AY412" s="582"/>
      <c r="AZ412" s="582"/>
      <c r="BA412" s="582"/>
      <c r="BB412" s="583"/>
      <c r="BC412" s="58"/>
      <c r="BD412" s="58"/>
    </row>
    <row r="413" spans="2:56" ht="25.05" customHeight="1" thickBot="1">
      <c r="X413" s="578" t="s">
        <v>118</v>
      </c>
      <c r="Y413" s="578"/>
      <c r="Z413" s="578"/>
      <c r="AA413" s="578"/>
      <c r="AB413" s="582"/>
      <c r="AC413" s="578" t="s">
        <v>118</v>
      </c>
      <c r="AD413" s="578"/>
      <c r="AE413" s="578"/>
      <c r="AF413" s="578"/>
      <c r="AG413" s="583"/>
      <c r="AH413" s="578" t="s">
        <v>118</v>
      </c>
      <c r="AI413" s="578"/>
      <c r="AJ413" s="578"/>
      <c r="AK413" s="578"/>
      <c r="AL413" s="582"/>
      <c r="AM413" s="578" t="s">
        <v>118</v>
      </c>
      <c r="AN413" s="578"/>
      <c r="AO413" s="578"/>
      <c r="AP413" s="578"/>
      <c r="AQ413" s="581"/>
      <c r="AR413" s="58"/>
      <c r="AS413" s="578" t="s">
        <v>118</v>
      </c>
      <c r="AT413" s="578"/>
      <c r="AU413" s="578"/>
      <c r="AV413" s="578"/>
      <c r="AW413" s="582"/>
      <c r="AX413" s="578" t="s">
        <v>118</v>
      </c>
      <c r="AY413" s="578"/>
      <c r="AZ413" s="578"/>
      <c r="BA413" s="578"/>
      <c r="BB413" s="583"/>
      <c r="BC413" s="58"/>
      <c r="BD413" s="58"/>
    </row>
    <row r="414" spans="2:56" ht="25.05" customHeight="1" thickTop="1" thickBot="1">
      <c r="X414" s="587"/>
      <c r="Y414" s="588"/>
      <c r="Z414" s="585" t="s">
        <v>83</v>
      </c>
      <c r="AA414" s="586" t="s">
        <v>84</v>
      </c>
      <c r="AB414" s="582"/>
      <c r="AC414" s="587"/>
      <c r="AD414" s="588"/>
      <c r="AE414" s="585" t="s">
        <v>83</v>
      </c>
      <c r="AF414" s="586" t="s">
        <v>84</v>
      </c>
      <c r="AG414" s="583"/>
      <c r="AH414" s="587"/>
      <c r="AI414" s="588"/>
      <c r="AJ414" s="585" t="s">
        <v>83</v>
      </c>
      <c r="AK414" s="586" t="s">
        <v>84</v>
      </c>
      <c r="AL414" s="582"/>
      <c r="AM414" s="587"/>
      <c r="AN414" s="588"/>
      <c r="AO414" s="585" t="s">
        <v>83</v>
      </c>
      <c r="AP414" s="586" t="s">
        <v>84</v>
      </c>
      <c r="AQ414" s="581"/>
      <c r="AR414" s="58"/>
      <c r="AS414" s="587"/>
      <c r="AT414" s="588"/>
      <c r="AU414" s="585" t="s">
        <v>83</v>
      </c>
      <c r="AV414" s="586" t="s">
        <v>84</v>
      </c>
      <c r="AW414" s="582"/>
      <c r="AX414" s="587"/>
      <c r="AY414" s="588"/>
      <c r="AZ414" s="585" t="s">
        <v>83</v>
      </c>
      <c r="BA414" s="586" t="s">
        <v>84</v>
      </c>
      <c r="BB414" s="583"/>
      <c r="BC414" s="58"/>
      <c r="BD414" s="58"/>
    </row>
    <row r="415" spans="2:56" ht="25.05" customHeight="1" thickTop="1">
      <c r="X415" s="594" t="s">
        <v>85</v>
      </c>
      <c r="Y415" s="591" t="s">
        <v>86</v>
      </c>
      <c r="Z415" s="592">
        <v>40</v>
      </c>
      <c r="AA415" s="593">
        <v>16.194331983805668</v>
      </c>
      <c r="AB415" s="582"/>
      <c r="AC415" s="594" t="s">
        <v>85</v>
      </c>
      <c r="AD415" s="591" t="s">
        <v>86</v>
      </c>
      <c r="AE415" s="592">
        <v>42</v>
      </c>
      <c r="AF415" s="593">
        <v>15.441176470588236</v>
      </c>
      <c r="AG415" s="583"/>
      <c r="AH415" s="594" t="s">
        <v>85</v>
      </c>
      <c r="AI415" s="591" t="s">
        <v>86</v>
      </c>
      <c r="AJ415" s="592">
        <v>45</v>
      </c>
      <c r="AK415" s="593">
        <v>13.975155279503104</v>
      </c>
      <c r="AL415" s="582"/>
      <c r="AM415" s="594" t="s">
        <v>85</v>
      </c>
      <c r="AN415" s="591" t="s">
        <v>86</v>
      </c>
      <c r="AO415" s="592">
        <v>14</v>
      </c>
      <c r="AP415" s="593">
        <v>8.75</v>
      </c>
      <c r="AQ415" s="581"/>
      <c r="AR415" s="58"/>
      <c r="AS415" s="594" t="s">
        <v>85</v>
      </c>
      <c r="AT415" s="591" t="s">
        <v>86</v>
      </c>
      <c r="AU415" s="592">
        <v>143</v>
      </c>
      <c r="AV415" s="593">
        <v>19.19463087248322</v>
      </c>
      <c r="AW415" s="582"/>
      <c r="AX415" s="594" t="s">
        <v>85</v>
      </c>
      <c r="AY415" s="591" t="s">
        <v>86</v>
      </c>
      <c r="AZ415" s="592">
        <v>96</v>
      </c>
      <c r="BA415" s="593">
        <v>17.235188509874327</v>
      </c>
      <c r="BB415" s="583"/>
      <c r="BC415" s="58"/>
      <c r="BD415" s="58"/>
    </row>
    <row r="416" spans="2:56" ht="25.05" customHeight="1">
      <c r="X416" s="600"/>
      <c r="Y416" s="597" t="s">
        <v>87</v>
      </c>
      <c r="Z416" s="598">
        <v>78</v>
      </c>
      <c r="AA416" s="599">
        <v>31.578947368421051</v>
      </c>
      <c r="AB416" s="582"/>
      <c r="AC416" s="600"/>
      <c r="AD416" s="597" t="s">
        <v>87</v>
      </c>
      <c r="AE416" s="598">
        <v>82</v>
      </c>
      <c r="AF416" s="599">
        <v>30.147058823529409</v>
      </c>
      <c r="AG416" s="583"/>
      <c r="AH416" s="600"/>
      <c r="AI416" s="597" t="s">
        <v>87</v>
      </c>
      <c r="AJ416" s="598">
        <v>102</v>
      </c>
      <c r="AK416" s="599">
        <v>31.677018633540371</v>
      </c>
      <c r="AL416" s="582"/>
      <c r="AM416" s="600"/>
      <c r="AN416" s="597" t="s">
        <v>87</v>
      </c>
      <c r="AO416" s="598">
        <v>57</v>
      </c>
      <c r="AP416" s="599">
        <v>35.625</v>
      </c>
      <c r="AQ416" s="581"/>
      <c r="AR416" s="58"/>
      <c r="AS416" s="600"/>
      <c r="AT416" s="597" t="s">
        <v>87</v>
      </c>
      <c r="AU416" s="598">
        <v>214</v>
      </c>
      <c r="AV416" s="599">
        <v>28.724832214765101</v>
      </c>
      <c r="AW416" s="582"/>
      <c r="AX416" s="600"/>
      <c r="AY416" s="597" t="s">
        <v>87</v>
      </c>
      <c r="AZ416" s="598">
        <v>147</v>
      </c>
      <c r="BA416" s="599">
        <v>26.391382405745063</v>
      </c>
      <c r="BB416" s="583"/>
      <c r="BC416" s="58"/>
      <c r="BD416" s="58"/>
    </row>
    <row r="417" spans="2:56" ht="25.05" customHeight="1">
      <c r="X417" s="600"/>
      <c r="Y417" s="597" t="s">
        <v>88</v>
      </c>
      <c r="Z417" s="598">
        <v>65</v>
      </c>
      <c r="AA417" s="599">
        <v>26.315789473684209</v>
      </c>
      <c r="AB417" s="582"/>
      <c r="AC417" s="600"/>
      <c r="AD417" s="597" t="s">
        <v>88</v>
      </c>
      <c r="AE417" s="598">
        <v>65</v>
      </c>
      <c r="AF417" s="599">
        <v>23.897058823529413</v>
      </c>
      <c r="AG417" s="583"/>
      <c r="AH417" s="600"/>
      <c r="AI417" s="597" t="s">
        <v>88</v>
      </c>
      <c r="AJ417" s="598">
        <v>112</v>
      </c>
      <c r="AK417" s="599">
        <v>34.782608695652172</v>
      </c>
      <c r="AL417" s="582"/>
      <c r="AM417" s="600"/>
      <c r="AN417" s="597" t="s">
        <v>88</v>
      </c>
      <c r="AO417" s="598">
        <v>58</v>
      </c>
      <c r="AP417" s="599">
        <v>36.25</v>
      </c>
      <c r="AQ417" s="581"/>
      <c r="AR417" s="58"/>
      <c r="AS417" s="600"/>
      <c r="AT417" s="597" t="s">
        <v>88</v>
      </c>
      <c r="AU417" s="598">
        <v>208</v>
      </c>
      <c r="AV417" s="599">
        <v>27.919463087248321</v>
      </c>
      <c r="AW417" s="582"/>
      <c r="AX417" s="600"/>
      <c r="AY417" s="597" t="s">
        <v>88</v>
      </c>
      <c r="AZ417" s="598">
        <v>149</v>
      </c>
      <c r="BA417" s="599">
        <v>26.750448833034113</v>
      </c>
      <c r="BB417" s="583"/>
      <c r="BC417" s="58"/>
      <c r="BD417" s="58"/>
    </row>
    <row r="418" spans="2:56" ht="25.05" customHeight="1">
      <c r="X418" s="600"/>
      <c r="Y418" s="597" t="s">
        <v>89</v>
      </c>
      <c r="Z418" s="598">
        <v>49</v>
      </c>
      <c r="AA418" s="599">
        <v>19.838056680161944</v>
      </c>
      <c r="AB418" s="582"/>
      <c r="AC418" s="600"/>
      <c r="AD418" s="597" t="s">
        <v>89</v>
      </c>
      <c r="AE418" s="598">
        <v>65</v>
      </c>
      <c r="AF418" s="599">
        <v>23.897058823529413</v>
      </c>
      <c r="AG418" s="583"/>
      <c r="AH418" s="600"/>
      <c r="AI418" s="597" t="s">
        <v>89</v>
      </c>
      <c r="AJ418" s="598">
        <v>55</v>
      </c>
      <c r="AK418" s="599">
        <v>17.080745341614907</v>
      </c>
      <c r="AL418" s="582"/>
      <c r="AM418" s="600"/>
      <c r="AN418" s="597" t="s">
        <v>89</v>
      </c>
      <c r="AO418" s="598">
        <v>26</v>
      </c>
      <c r="AP418" s="599">
        <v>16.25</v>
      </c>
      <c r="AQ418" s="581"/>
      <c r="AR418" s="58"/>
      <c r="AS418" s="600"/>
      <c r="AT418" s="597" t="s">
        <v>89</v>
      </c>
      <c r="AU418" s="598">
        <v>160</v>
      </c>
      <c r="AV418" s="599">
        <v>21.476510067114095</v>
      </c>
      <c r="AW418" s="582"/>
      <c r="AX418" s="600"/>
      <c r="AY418" s="597" t="s">
        <v>89</v>
      </c>
      <c r="AZ418" s="598">
        <v>134</v>
      </c>
      <c r="BA418" s="599">
        <v>24.057450628366247</v>
      </c>
      <c r="BB418" s="583"/>
      <c r="BC418" s="58"/>
      <c r="BD418" s="58"/>
    </row>
    <row r="419" spans="2:56" ht="25.05" customHeight="1">
      <c r="X419" s="600"/>
      <c r="Y419" s="597" t="s">
        <v>90</v>
      </c>
      <c r="Z419" s="598">
        <v>15</v>
      </c>
      <c r="AA419" s="599">
        <v>6.0728744939271255</v>
      </c>
      <c r="AB419" s="582"/>
      <c r="AC419" s="600"/>
      <c r="AD419" s="597" t="s">
        <v>90</v>
      </c>
      <c r="AE419" s="598">
        <v>18</v>
      </c>
      <c r="AF419" s="599">
        <v>6.6176470588235299</v>
      </c>
      <c r="AG419" s="583"/>
      <c r="AH419" s="600"/>
      <c r="AI419" s="597" t="s">
        <v>90</v>
      </c>
      <c r="AJ419" s="598">
        <v>8</v>
      </c>
      <c r="AK419" s="599">
        <v>2.4844720496894408</v>
      </c>
      <c r="AL419" s="582"/>
      <c r="AM419" s="600"/>
      <c r="AN419" s="597" t="s">
        <v>90</v>
      </c>
      <c r="AO419" s="598">
        <v>5</v>
      </c>
      <c r="AP419" s="599">
        <v>3.125</v>
      </c>
      <c r="AQ419" s="581"/>
      <c r="AR419" s="58"/>
      <c r="AS419" s="600"/>
      <c r="AT419" s="597" t="s">
        <v>90</v>
      </c>
      <c r="AU419" s="598">
        <v>20</v>
      </c>
      <c r="AV419" s="599">
        <v>2.6845637583892619</v>
      </c>
      <c r="AW419" s="582"/>
      <c r="AX419" s="600"/>
      <c r="AY419" s="597" t="s">
        <v>90</v>
      </c>
      <c r="AZ419" s="598">
        <v>31</v>
      </c>
      <c r="BA419" s="599">
        <v>5.5655296229802511</v>
      </c>
      <c r="BB419" s="583"/>
      <c r="BC419" s="58"/>
      <c r="BD419" s="58"/>
    </row>
    <row r="420" spans="2:56" ht="25.05" customHeight="1">
      <c r="X420" s="600"/>
      <c r="Y420" s="597" t="s">
        <v>13</v>
      </c>
      <c r="Z420" s="598">
        <v>247</v>
      </c>
      <c r="AA420" s="599">
        <v>100</v>
      </c>
      <c r="AB420" s="582"/>
      <c r="AC420" s="600"/>
      <c r="AD420" s="597" t="s">
        <v>13</v>
      </c>
      <c r="AE420" s="598">
        <v>272</v>
      </c>
      <c r="AF420" s="599">
        <v>100</v>
      </c>
      <c r="AG420" s="583"/>
      <c r="AH420" s="600"/>
      <c r="AI420" s="597" t="s">
        <v>13</v>
      </c>
      <c r="AJ420" s="598">
        <v>322</v>
      </c>
      <c r="AK420" s="599">
        <v>100</v>
      </c>
      <c r="AL420" s="582"/>
      <c r="AM420" s="600"/>
      <c r="AN420" s="597" t="s">
        <v>13</v>
      </c>
      <c r="AO420" s="598">
        <v>160</v>
      </c>
      <c r="AP420" s="599">
        <v>100</v>
      </c>
      <c r="AQ420" s="581"/>
      <c r="AR420" s="58"/>
      <c r="AS420" s="600"/>
      <c r="AT420" s="597" t="s">
        <v>13</v>
      </c>
      <c r="AU420" s="598">
        <v>745</v>
      </c>
      <c r="AV420" s="599">
        <v>100</v>
      </c>
      <c r="AW420" s="582"/>
      <c r="AX420" s="600"/>
      <c r="AY420" s="597" t="s">
        <v>13</v>
      </c>
      <c r="AZ420" s="598">
        <v>557</v>
      </c>
      <c r="BA420" s="599">
        <v>100</v>
      </c>
      <c r="BB420" s="583"/>
      <c r="BC420" s="58"/>
      <c r="BD420" s="58"/>
    </row>
    <row r="421" spans="2:56" ht="25.05" customHeight="1">
      <c r="X421" s="600" t="s">
        <v>91</v>
      </c>
      <c r="Y421" s="597" t="s">
        <v>14</v>
      </c>
      <c r="Z421" s="598">
        <v>22</v>
      </c>
      <c r="AA421" s="604"/>
      <c r="AB421" s="582"/>
      <c r="AC421" s="600" t="s">
        <v>91</v>
      </c>
      <c r="AD421" s="597" t="s">
        <v>14</v>
      </c>
      <c r="AE421" s="598">
        <v>20</v>
      </c>
      <c r="AF421" s="604"/>
      <c r="AG421" s="583"/>
      <c r="AH421" s="600" t="s">
        <v>91</v>
      </c>
      <c r="AI421" s="597" t="s">
        <v>14</v>
      </c>
      <c r="AJ421" s="598">
        <v>16</v>
      </c>
      <c r="AK421" s="604"/>
      <c r="AL421" s="582"/>
      <c r="AM421" s="600" t="s">
        <v>91</v>
      </c>
      <c r="AN421" s="597" t="s">
        <v>14</v>
      </c>
      <c r="AO421" s="598">
        <v>3</v>
      </c>
      <c r="AP421" s="604"/>
      <c r="AQ421" s="581"/>
      <c r="AR421" s="58"/>
      <c r="AS421" s="600" t="s">
        <v>91</v>
      </c>
      <c r="AT421" s="597" t="s">
        <v>14</v>
      </c>
      <c r="AU421" s="598">
        <v>3</v>
      </c>
      <c r="AV421" s="604"/>
      <c r="AW421" s="582"/>
      <c r="AX421" s="600" t="s">
        <v>91</v>
      </c>
      <c r="AY421" s="597" t="s">
        <v>14</v>
      </c>
      <c r="AZ421" s="598">
        <v>16</v>
      </c>
      <c r="BA421" s="604"/>
      <c r="BB421" s="583"/>
      <c r="BC421" s="58"/>
      <c r="BD421" s="58"/>
    </row>
    <row r="422" spans="2:56" ht="25.05" customHeight="1" thickBot="1">
      <c r="X422" s="605" t="s">
        <v>13</v>
      </c>
      <c r="Y422" s="606"/>
      <c r="Z422" s="602">
        <v>269</v>
      </c>
      <c r="AA422" s="607"/>
      <c r="AB422" s="582"/>
      <c r="AC422" s="605" t="s">
        <v>13</v>
      </c>
      <c r="AD422" s="606"/>
      <c r="AE422" s="602">
        <v>292</v>
      </c>
      <c r="AF422" s="607"/>
      <c r="AG422" s="583"/>
      <c r="AH422" s="605" t="s">
        <v>13</v>
      </c>
      <c r="AI422" s="606"/>
      <c r="AJ422" s="602">
        <v>338</v>
      </c>
      <c r="AK422" s="607"/>
      <c r="AL422" s="582"/>
      <c r="AM422" s="605" t="s">
        <v>13</v>
      </c>
      <c r="AN422" s="606"/>
      <c r="AO422" s="602">
        <v>163</v>
      </c>
      <c r="AP422" s="607"/>
      <c r="AQ422" s="581"/>
      <c r="AR422" s="58"/>
      <c r="AS422" s="605" t="s">
        <v>13</v>
      </c>
      <c r="AT422" s="606"/>
      <c r="AU422" s="602">
        <v>748</v>
      </c>
      <c r="AV422" s="607"/>
      <c r="AW422" s="582"/>
      <c r="AX422" s="605" t="s">
        <v>13</v>
      </c>
      <c r="AY422" s="606"/>
      <c r="AZ422" s="602">
        <v>573</v>
      </c>
      <c r="BA422" s="607"/>
      <c r="BB422" s="583"/>
      <c r="BC422" s="58"/>
      <c r="BD422" s="58"/>
    </row>
    <row r="423" spans="2:56" ht="25.05" customHeight="1" thickTop="1">
      <c r="X423" s="610" t="s">
        <v>92</v>
      </c>
      <c r="Y423" s="610"/>
      <c r="Z423" s="610"/>
      <c r="AA423" s="610"/>
      <c r="AB423" s="582"/>
      <c r="AC423" s="610" t="s">
        <v>93</v>
      </c>
      <c r="AD423" s="610"/>
      <c r="AE423" s="610"/>
      <c r="AF423" s="610"/>
      <c r="AG423" s="583"/>
      <c r="AH423" s="610" t="s">
        <v>92</v>
      </c>
      <c r="AI423" s="610"/>
      <c r="AJ423" s="610"/>
      <c r="AK423" s="610"/>
      <c r="AL423" s="582"/>
      <c r="AM423" s="610" t="s">
        <v>93</v>
      </c>
      <c r="AN423" s="610"/>
      <c r="AO423" s="610"/>
      <c r="AP423" s="610"/>
      <c r="AQ423" s="581"/>
      <c r="AR423" s="58"/>
      <c r="AS423" s="610" t="s">
        <v>92</v>
      </c>
      <c r="AT423" s="610"/>
      <c r="AU423" s="610"/>
      <c r="AV423" s="610"/>
      <c r="AW423" s="582"/>
      <c r="AX423" s="610" t="s">
        <v>93</v>
      </c>
      <c r="AY423" s="610"/>
      <c r="AZ423" s="610"/>
      <c r="BA423" s="610"/>
      <c r="BB423" s="583"/>
      <c r="BC423" s="58"/>
      <c r="BD423" s="58"/>
    </row>
    <row r="424" spans="2:56" ht="25.05" customHeight="1">
      <c r="B424" s="1196" t="s">
        <v>216</v>
      </c>
      <c r="C424" s="1196"/>
      <c r="D424" s="1196"/>
      <c r="E424" s="1196"/>
      <c r="F424" s="1196"/>
      <c r="G424" s="1196"/>
      <c r="H424" s="1196"/>
      <c r="I424" s="1196"/>
      <c r="J424" s="1196"/>
      <c r="K424" s="1196"/>
      <c r="L424" s="1196"/>
      <c r="M424" s="1196"/>
      <c r="N424" s="1196"/>
      <c r="O424" s="1196"/>
      <c r="P424" s="1196"/>
      <c r="Q424" s="1196"/>
      <c r="R424" s="703"/>
      <c r="X424" s="582"/>
      <c r="Y424" s="582"/>
      <c r="Z424" s="582"/>
      <c r="AA424" s="582"/>
      <c r="AB424" s="582"/>
      <c r="AC424" s="582"/>
      <c r="AD424" s="582"/>
      <c r="AE424" s="582"/>
      <c r="AF424" s="582"/>
      <c r="AG424" s="583"/>
      <c r="AH424" s="582"/>
      <c r="AI424" s="582"/>
      <c r="AJ424" s="582"/>
      <c r="AK424" s="582"/>
      <c r="AL424" s="582"/>
      <c r="AM424" s="582"/>
      <c r="AN424" s="582"/>
      <c r="AO424" s="582"/>
      <c r="AP424" s="582"/>
      <c r="AQ424" s="581"/>
      <c r="AR424" s="58"/>
      <c r="AS424" s="582"/>
      <c r="AT424" s="582"/>
      <c r="AU424" s="582"/>
      <c r="AV424" s="582"/>
      <c r="AW424" s="582"/>
      <c r="AX424" s="582"/>
      <c r="AY424" s="582"/>
      <c r="AZ424" s="582"/>
      <c r="BA424" s="582"/>
      <c r="BB424" s="583"/>
      <c r="BC424" s="58"/>
      <c r="BD424" s="58"/>
    </row>
    <row r="425" spans="2:56" ht="25.05" customHeight="1" thickBot="1">
      <c r="X425" s="578" t="s">
        <v>119</v>
      </c>
      <c r="Y425" s="578"/>
      <c r="Z425" s="578"/>
      <c r="AA425" s="578"/>
      <c r="AB425" s="582"/>
      <c r="AC425" s="578" t="s">
        <v>119</v>
      </c>
      <c r="AD425" s="578"/>
      <c r="AE425" s="578"/>
      <c r="AF425" s="578"/>
      <c r="AG425" s="583"/>
      <c r="AH425" s="578" t="s">
        <v>119</v>
      </c>
      <c r="AI425" s="578"/>
      <c r="AJ425" s="578"/>
      <c r="AK425" s="578"/>
      <c r="AL425" s="582"/>
      <c r="AM425" s="578" t="s">
        <v>119</v>
      </c>
      <c r="AN425" s="578"/>
      <c r="AO425" s="578"/>
      <c r="AP425" s="578"/>
      <c r="AQ425" s="581"/>
      <c r="AR425" s="58"/>
      <c r="AS425" s="578" t="s">
        <v>119</v>
      </c>
      <c r="AT425" s="578"/>
      <c r="AU425" s="578"/>
      <c r="AV425" s="578"/>
      <c r="AW425" s="582"/>
      <c r="AX425" s="578" t="s">
        <v>119</v>
      </c>
      <c r="AY425" s="578"/>
      <c r="AZ425" s="578"/>
      <c r="BA425" s="578"/>
      <c r="BB425" s="583"/>
      <c r="BC425" s="58"/>
      <c r="BD425" s="58"/>
    </row>
    <row r="426" spans="2:56" ht="25.05" customHeight="1" thickTop="1" thickBot="1">
      <c r="X426" s="587"/>
      <c r="Y426" s="588"/>
      <c r="Z426" s="585" t="s">
        <v>83</v>
      </c>
      <c r="AA426" s="586" t="s">
        <v>84</v>
      </c>
      <c r="AB426" s="582"/>
      <c r="AC426" s="587"/>
      <c r="AD426" s="588"/>
      <c r="AE426" s="585" t="s">
        <v>83</v>
      </c>
      <c r="AF426" s="586" t="s">
        <v>84</v>
      </c>
      <c r="AG426" s="583"/>
      <c r="AH426" s="587"/>
      <c r="AI426" s="588"/>
      <c r="AJ426" s="585" t="s">
        <v>83</v>
      </c>
      <c r="AK426" s="586" t="s">
        <v>84</v>
      </c>
      <c r="AL426" s="582"/>
      <c r="AM426" s="587"/>
      <c r="AN426" s="588"/>
      <c r="AO426" s="585" t="s">
        <v>83</v>
      </c>
      <c r="AP426" s="586" t="s">
        <v>84</v>
      </c>
      <c r="AQ426" s="581"/>
      <c r="AR426" s="58"/>
      <c r="AS426" s="587"/>
      <c r="AT426" s="588"/>
      <c r="AU426" s="585" t="s">
        <v>83</v>
      </c>
      <c r="AV426" s="586" t="s">
        <v>84</v>
      </c>
      <c r="AW426" s="582"/>
      <c r="AX426" s="587"/>
      <c r="AY426" s="588"/>
      <c r="AZ426" s="585" t="s">
        <v>83</v>
      </c>
      <c r="BA426" s="586" t="s">
        <v>84</v>
      </c>
      <c r="BB426" s="583"/>
      <c r="BC426" s="58"/>
      <c r="BD426" s="58"/>
    </row>
    <row r="427" spans="2:56" ht="25.05" customHeight="1" thickTop="1">
      <c r="X427" s="594" t="s">
        <v>85</v>
      </c>
      <c r="Y427" s="591" t="s">
        <v>86</v>
      </c>
      <c r="Z427" s="592">
        <v>6</v>
      </c>
      <c r="AA427" s="593">
        <v>2.4</v>
      </c>
      <c r="AB427" s="582"/>
      <c r="AC427" s="594" t="s">
        <v>85</v>
      </c>
      <c r="AD427" s="591" t="s">
        <v>86</v>
      </c>
      <c r="AE427" s="592">
        <v>6</v>
      </c>
      <c r="AF427" s="593">
        <v>2.214022140221402</v>
      </c>
      <c r="AG427" s="583"/>
      <c r="AI427" s="591" t="s">
        <v>86</v>
      </c>
      <c r="AL427" s="582"/>
      <c r="AN427" s="591" t="s">
        <v>86</v>
      </c>
      <c r="AQ427" s="581"/>
      <c r="AR427" s="58"/>
      <c r="AS427" s="594" t="s">
        <v>85</v>
      </c>
      <c r="AT427" s="591" t="s">
        <v>86</v>
      </c>
      <c r="AU427" s="592">
        <v>11</v>
      </c>
      <c r="AV427" s="593">
        <v>1.4725568942436411</v>
      </c>
      <c r="AW427" s="582"/>
      <c r="AX427" s="594" t="s">
        <v>85</v>
      </c>
      <c r="AY427" s="591" t="s">
        <v>86</v>
      </c>
      <c r="AZ427" s="592">
        <v>13</v>
      </c>
      <c r="BA427" s="593">
        <v>2.3255813953488373</v>
      </c>
      <c r="BB427" s="583"/>
      <c r="BC427" s="58"/>
      <c r="BD427" s="58"/>
    </row>
    <row r="428" spans="2:56" ht="25.05" customHeight="1">
      <c r="X428" s="600"/>
      <c r="Y428" s="597" t="s">
        <v>87</v>
      </c>
      <c r="Z428" s="598">
        <v>15</v>
      </c>
      <c r="AA428" s="599">
        <v>6</v>
      </c>
      <c r="AB428" s="582"/>
      <c r="AC428" s="600"/>
      <c r="AD428" s="597" t="s">
        <v>87</v>
      </c>
      <c r="AE428" s="598">
        <v>14</v>
      </c>
      <c r="AF428" s="599">
        <v>5.1660516605166054</v>
      </c>
      <c r="AG428" s="583"/>
      <c r="AH428" s="600" t="s">
        <v>85</v>
      </c>
      <c r="AI428" s="597" t="s">
        <v>87</v>
      </c>
      <c r="AJ428" s="598">
        <v>10</v>
      </c>
      <c r="AK428" s="599">
        <v>3.0581039755351682</v>
      </c>
      <c r="AL428" s="582"/>
      <c r="AM428" s="683"/>
      <c r="AN428" s="597" t="s">
        <v>87</v>
      </c>
      <c r="AO428" s="683"/>
      <c r="AP428" s="683"/>
      <c r="AQ428" s="581"/>
      <c r="AR428" s="58"/>
      <c r="AS428" s="600"/>
      <c r="AT428" s="597" t="s">
        <v>87</v>
      </c>
      <c r="AU428" s="598">
        <v>50</v>
      </c>
      <c r="AV428" s="599">
        <v>6.6934404283801872</v>
      </c>
      <c r="AW428" s="582"/>
      <c r="AX428" s="600"/>
      <c r="AY428" s="597" t="s">
        <v>87</v>
      </c>
      <c r="AZ428" s="598">
        <v>28</v>
      </c>
      <c r="BA428" s="599">
        <v>5.0089445438282647</v>
      </c>
      <c r="BB428" s="583"/>
      <c r="BC428" s="58"/>
      <c r="BD428" s="58"/>
    </row>
    <row r="429" spans="2:56" ht="25.05" customHeight="1">
      <c r="X429" s="600"/>
      <c r="Y429" s="597" t="s">
        <v>88</v>
      </c>
      <c r="Z429" s="598">
        <v>33</v>
      </c>
      <c r="AA429" s="599">
        <v>13.200000000000001</v>
      </c>
      <c r="AB429" s="582"/>
      <c r="AC429" s="600"/>
      <c r="AD429" s="597" t="s">
        <v>88</v>
      </c>
      <c r="AE429" s="598">
        <v>27</v>
      </c>
      <c r="AF429" s="599">
        <v>9.9630996309963091</v>
      </c>
      <c r="AG429" s="583"/>
      <c r="AH429" s="600"/>
      <c r="AI429" s="597" t="s">
        <v>88</v>
      </c>
      <c r="AJ429" s="598">
        <v>39</v>
      </c>
      <c r="AK429" s="599">
        <v>11.926605504587156</v>
      </c>
      <c r="AL429" s="582"/>
      <c r="AM429" s="600" t="s">
        <v>85</v>
      </c>
      <c r="AN429" s="597" t="s">
        <v>88</v>
      </c>
      <c r="AO429" s="598">
        <v>29</v>
      </c>
      <c r="AP429" s="599">
        <v>18.012422360248447</v>
      </c>
      <c r="AQ429" s="581"/>
      <c r="AR429" s="58"/>
      <c r="AS429" s="600"/>
      <c r="AT429" s="597" t="s">
        <v>88</v>
      </c>
      <c r="AU429" s="598">
        <v>128</v>
      </c>
      <c r="AV429" s="599">
        <v>17.13520749665328</v>
      </c>
      <c r="AW429" s="582"/>
      <c r="AX429" s="600"/>
      <c r="AY429" s="597" t="s">
        <v>88</v>
      </c>
      <c r="AZ429" s="598">
        <v>94</v>
      </c>
      <c r="BA429" s="599">
        <v>16.815742397137747</v>
      </c>
      <c r="BB429" s="583"/>
      <c r="BC429" s="58"/>
      <c r="BD429" s="58"/>
    </row>
    <row r="430" spans="2:56" ht="25.05" customHeight="1">
      <c r="X430" s="600"/>
      <c r="Y430" s="597" t="s">
        <v>89</v>
      </c>
      <c r="Z430" s="598">
        <v>94</v>
      </c>
      <c r="AA430" s="599">
        <v>37.6</v>
      </c>
      <c r="AB430" s="582"/>
      <c r="AC430" s="600"/>
      <c r="AD430" s="597" t="s">
        <v>89</v>
      </c>
      <c r="AE430" s="598">
        <v>125</v>
      </c>
      <c r="AF430" s="599">
        <v>46.125461254612546</v>
      </c>
      <c r="AG430" s="583"/>
      <c r="AH430" s="600"/>
      <c r="AI430" s="597" t="s">
        <v>89</v>
      </c>
      <c r="AJ430" s="598">
        <v>139</v>
      </c>
      <c r="AK430" s="599">
        <v>42.507645259938833</v>
      </c>
      <c r="AL430" s="582"/>
      <c r="AM430" s="600"/>
      <c r="AN430" s="597" t="s">
        <v>89</v>
      </c>
      <c r="AO430" s="598">
        <v>74</v>
      </c>
      <c r="AP430" s="599">
        <v>45.962732919254655</v>
      </c>
      <c r="AQ430" s="581"/>
      <c r="AR430" s="58"/>
      <c r="AS430" s="600"/>
      <c r="AT430" s="597" t="s">
        <v>89</v>
      </c>
      <c r="AU430" s="598">
        <v>334</v>
      </c>
      <c r="AV430" s="599">
        <v>44.712182061579654</v>
      </c>
      <c r="AW430" s="582"/>
      <c r="AX430" s="600"/>
      <c r="AY430" s="597" t="s">
        <v>89</v>
      </c>
      <c r="AZ430" s="598">
        <v>252</v>
      </c>
      <c r="BA430" s="599">
        <v>45.080500894454381</v>
      </c>
      <c r="BB430" s="583"/>
      <c r="BC430" s="58"/>
      <c r="BD430" s="58"/>
    </row>
    <row r="431" spans="2:56" ht="25.05" customHeight="1">
      <c r="X431" s="600"/>
      <c r="Y431" s="597" t="s">
        <v>90</v>
      </c>
      <c r="Z431" s="598">
        <v>102</v>
      </c>
      <c r="AA431" s="599">
        <v>40.799999999999997</v>
      </c>
      <c r="AB431" s="582"/>
      <c r="AC431" s="600"/>
      <c r="AD431" s="597" t="s">
        <v>90</v>
      </c>
      <c r="AE431" s="598">
        <v>99</v>
      </c>
      <c r="AF431" s="599">
        <v>36.531365313653133</v>
      </c>
      <c r="AG431" s="583"/>
      <c r="AH431" s="600"/>
      <c r="AI431" s="597" t="s">
        <v>90</v>
      </c>
      <c r="AJ431" s="598">
        <v>139</v>
      </c>
      <c r="AK431" s="599">
        <v>42.507645259938833</v>
      </c>
      <c r="AL431" s="582"/>
      <c r="AM431" s="600"/>
      <c r="AN431" s="597" t="s">
        <v>90</v>
      </c>
      <c r="AO431" s="598">
        <v>58</v>
      </c>
      <c r="AP431" s="599">
        <v>36.024844720496894</v>
      </c>
      <c r="AQ431" s="581"/>
      <c r="AR431" s="58"/>
      <c r="AS431" s="600"/>
      <c r="AT431" s="597" t="s">
        <v>90</v>
      </c>
      <c r="AU431" s="598">
        <v>224</v>
      </c>
      <c r="AV431" s="599">
        <v>29.986613119143239</v>
      </c>
      <c r="AW431" s="582"/>
      <c r="AX431" s="600"/>
      <c r="AY431" s="597" t="s">
        <v>90</v>
      </c>
      <c r="AZ431" s="598">
        <v>172</v>
      </c>
      <c r="BA431" s="599">
        <v>30.76923076923077</v>
      </c>
      <c r="BB431" s="583"/>
      <c r="BC431" s="58"/>
      <c r="BD431" s="58"/>
    </row>
    <row r="432" spans="2:56" ht="25.05" customHeight="1">
      <c r="X432" s="600"/>
      <c r="Y432" s="597" t="s">
        <v>13</v>
      </c>
      <c r="Z432" s="598">
        <v>250</v>
      </c>
      <c r="AA432" s="599">
        <v>100</v>
      </c>
      <c r="AB432" s="582"/>
      <c r="AC432" s="600"/>
      <c r="AD432" s="597" t="s">
        <v>13</v>
      </c>
      <c r="AE432" s="598">
        <v>271</v>
      </c>
      <c r="AF432" s="599">
        <v>100</v>
      </c>
      <c r="AG432" s="583"/>
      <c r="AH432" s="600"/>
      <c r="AI432" s="597" t="s">
        <v>13</v>
      </c>
      <c r="AJ432" s="598">
        <v>327</v>
      </c>
      <c r="AK432" s="599">
        <v>100</v>
      </c>
      <c r="AL432" s="582"/>
      <c r="AM432" s="600"/>
      <c r="AN432" s="597" t="s">
        <v>13</v>
      </c>
      <c r="AO432" s="598">
        <v>161</v>
      </c>
      <c r="AP432" s="599">
        <v>100</v>
      </c>
      <c r="AQ432" s="581"/>
      <c r="AR432" s="58"/>
      <c r="AS432" s="600"/>
      <c r="AT432" s="597" t="s">
        <v>13</v>
      </c>
      <c r="AU432" s="598">
        <v>747</v>
      </c>
      <c r="AV432" s="599">
        <v>100</v>
      </c>
      <c r="AW432" s="582"/>
      <c r="AX432" s="600"/>
      <c r="AY432" s="597" t="s">
        <v>13</v>
      </c>
      <c r="AZ432" s="598">
        <v>559</v>
      </c>
      <c r="BA432" s="599">
        <v>100</v>
      </c>
      <c r="BB432" s="583"/>
      <c r="BC432" s="58"/>
      <c r="BD432" s="58"/>
    </row>
    <row r="433" spans="2:56" ht="25.05" customHeight="1">
      <c r="X433" s="600" t="s">
        <v>91</v>
      </c>
      <c r="Y433" s="597" t="s">
        <v>14</v>
      </c>
      <c r="Z433" s="598">
        <v>19</v>
      </c>
      <c r="AA433" s="604"/>
      <c r="AB433" s="582"/>
      <c r="AC433" s="600" t="s">
        <v>91</v>
      </c>
      <c r="AD433" s="597" t="s">
        <v>14</v>
      </c>
      <c r="AE433" s="598">
        <v>21</v>
      </c>
      <c r="AF433" s="604"/>
      <c r="AG433" s="583"/>
      <c r="AH433" s="600" t="s">
        <v>91</v>
      </c>
      <c r="AI433" s="597" t="s">
        <v>14</v>
      </c>
      <c r="AJ433" s="598">
        <v>11</v>
      </c>
      <c r="AK433" s="604"/>
      <c r="AL433" s="582"/>
      <c r="AM433" s="600" t="s">
        <v>91</v>
      </c>
      <c r="AN433" s="597" t="s">
        <v>14</v>
      </c>
      <c r="AO433" s="598">
        <v>2</v>
      </c>
      <c r="AP433" s="604"/>
      <c r="AQ433" s="581"/>
      <c r="AR433" s="58"/>
      <c r="AS433" s="600" t="s">
        <v>91</v>
      </c>
      <c r="AT433" s="597" t="s">
        <v>14</v>
      </c>
      <c r="AU433" s="598">
        <v>1</v>
      </c>
      <c r="AV433" s="604"/>
      <c r="AW433" s="582"/>
      <c r="AX433" s="600" t="s">
        <v>91</v>
      </c>
      <c r="AY433" s="597" t="s">
        <v>14</v>
      </c>
      <c r="AZ433" s="598">
        <v>14</v>
      </c>
      <c r="BA433" s="604"/>
      <c r="BB433" s="583"/>
      <c r="BC433" s="58"/>
      <c r="BD433" s="58"/>
    </row>
    <row r="434" spans="2:56" ht="25.05" customHeight="1" thickBot="1">
      <c r="X434" s="605" t="s">
        <v>13</v>
      </c>
      <c r="Y434" s="606"/>
      <c r="Z434" s="602">
        <v>269</v>
      </c>
      <c r="AA434" s="607"/>
      <c r="AB434" s="582"/>
      <c r="AC434" s="605" t="s">
        <v>13</v>
      </c>
      <c r="AD434" s="606"/>
      <c r="AE434" s="602">
        <v>292</v>
      </c>
      <c r="AF434" s="607"/>
      <c r="AG434" s="583"/>
      <c r="AH434" s="605" t="s">
        <v>13</v>
      </c>
      <c r="AI434" s="606"/>
      <c r="AJ434" s="602">
        <v>338</v>
      </c>
      <c r="AK434" s="607"/>
      <c r="AL434" s="582"/>
      <c r="AM434" s="605" t="s">
        <v>13</v>
      </c>
      <c r="AN434" s="606"/>
      <c r="AO434" s="602">
        <v>163</v>
      </c>
      <c r="AP434" s="607"/>
      <c r="AQ434" s="581"/>
      <c r="AR434" s="58"/>
      <c r="AS434" s="605" t="s">
        <v>13</v>
      </c>
      <c r="AT434" s="606"/>
      <c r="AU434" s="602">
        <v>748</v>
      </c>
      <c r="AV434" s="607"/>
      <c r="AW434" s="582"/>
      <c r="AX434" s="605" t="s">
        <v>13</v>
      </c>
      <c r="AY434" s="606"/>
      <c r="AZ434" s="602">
        <v>573</v>
      </c>
      <c r="BA434" s="607"/>
      <c r="BB434" s="583"/>
      <c r="BC434" s="58"/>
      <c r="BD434" s="58"/>
    </row>
    <row r="435" spans="2:56" ht="25.05" customHeight="1" thickTop="1">
      <c r="X435" s="610" t="s">
        <v>92</v>
      </c>
      <c r="Y435" s="610"/>
      <c r="Z435" s="610"/>
      <c r="AA435" s="610"/>
      <c r="AB435" s="582"/>
      <c r="AC435" s="610" t="s">
        <v>93</v>
      </c>
      <c r="AD435" s="610"/>
      <c r="AE435" s="610"/>
      <c r="AF435" s="610"/>
      <c r="AG435" s="583"/>
      <c r="AH435" s="610" t="s">
        <v>92</v>
      </c>
      <c r="AI435" s="610"/>
      <c r="AJ435" s="610"/>
      <c r="AK435" s="610"/>
      <c r="AL435" s="582"/>
      <c r="AM435" s="610" t="s">
        <v>93</v>
      </c>
      <c r="AN435" s="610"/>
      <c r="AO435" s="610"/>
      <c r="AP435" s="610"/>
      <c r="AQ435" s="581"/>
      <c r="AR435" s="58"/>
      <c r="AS435" s="610" t="s">
        <v>92</v>
      </c>
      <c r="AT435" s="610"/>
      <c r="AU435" s="610"/>
      <c r="AV435" s="610"/>
      <c r="AW435" s="582"/>
      <c r="AX435" s="610" t="s">
        <v>93</v>
      </c>
      <c r="AY435" s="610"/>
      <c r="AZ435" s="610"/>
      <c r="BA435" s="610"/>
      <c r="BB435" s="583"/>
      <c r="BC435" s="58"/>
      <c r="BD435" s="58"/>
    </row>
    <row r="436" spans="2:56" ht="25.05" customHeight="1">
      <c r="B436" s="1196" t="s">
        <v>245</v>
      </c>
      <c r="C436" s="1196"/>
      <c r="D436" s="1196"/>
      <c r="E436" s="1196"/>
      <c r="F436" s="1196"/>
      <c r="G436" s="1196"/>
      <c r="H436" s="1196"/>
      <c r="I436" s="1196"/>
      <c r="J436" s="1196"/>
      <c r="K436" s="1196"/>
      <c r="L436" s="1196"/>
      <c r="M436" s="1196"/>
      <c r="N436" s="1196"/>
      <c r="O436" s="1196"/>
      <c r="P436" s="1196"/>
      <c r="Q436" s="1196"/>
      <c r="R436" s="703"/>
      <c r="X436" s="582"/>
      <c r="Y436" s="582"/>
      <c r="Z436" s="582"/>
      <c r="AA436" s="582"/>
      <c r="AB436" s="582"/>
      <c r="AC436" s="582"/>
      <c r="AD436" s="582"/>
      <c r="AE436" s="582"/>
      <c r="AF436" s="582"/>
      <c r="AG436" s="583"/>
      <c r="AH436" s="58"/>
      <c r="AI436" s="58"/>
      <c r="AJ436" s="58"/>
      <c r="AK436" s="58"/>
      <c r="AL436" s="582"/>
      <c r="AM436" s="58"/>
      <c r="AN436" s="58"/>
      <c r="AO436" s="58"/>
      <c r="AP436" s="58"/>
      <c r="AQ436" s="581"/>
      <c r="AR436" s="58"/>
      <c r="AS436" s="582"/>
      <c r="AT436" s="582"/>
      <c r="AU436" s="582"/>
      <c r="AV436" s="582"/>
      <c r="AW436" s="582"/>
      <c r="AX436" s="582"/>
      <c r="AY436" s="582"/>
      <c r="AZ436" s="582"/>
      <c r="BA436" s="582"/>
      <c r="BB436" s="583"/>
      <c r="BC436" s="58"/>
      <c r="BD436" s="58"/>
    </row>
    <row r="437" spans="2:56" ht="25.05" customHeight="1" thickBot="1">
      <c r="X437" s="578" t="s">
        <v>120</v>
      </c>
      <c r="Y437" s="578"/>
      <c r="Z437" s="578"/>
      <c r="AA437" s="578"/>
      <c r="AB437" s="582"/>
      <c r="AC437" s="578" t="s">
        <v>120</v>
      </c>
      <c r="AD437" s="578"/>
      <c r="AE437" s="578"/>
      <c r="AF437" s="578"/>
      <c r="AG437" s="583"/>
      <c r="AH437" s="578" t="s">
        <v>120</v>
      </c>
      <c r="AI437" s="578"/>
      <c r="AJ437" s="578"/>
      <c r="AK437" s="578"/>
      <c r="AL437" s="582"/>
      <c r="AM437" s="578" t="s">
        <v>120</v>
      </c>
      <c r="AN437" s="578"/>
      <c r="AO437" s="578"/>
      <c r="AP437" s="578"/>
      <c r="AQ437" s="581"/>
      <c r="AR437" s="58"/>
      <c r="AS437" s="578" t="s">
        <v>120</v>
      </c>
      <c r="AT437" s="578"/>
      <c r="AU437" s="578"/>
      <c r="AV437" s="578"/>
      <c r="AW437" s="582"/>
      <c r="AX437" s="578" t="s">
        <v>120</v>
      </c>
      <c r="AY437" s="578"/>
      <c r="AZ437" s="578"/>
      <c r="BA437" s="578"/>
      <c r="BB437" s="583"/>
      <c r="BC437" s="58"/>
      <c r="BD437" s="58"/>
    </row>
    <row r="438" spans="2:56" ht="25.05" customHeight="1" thickTop="1" thickBot="1">
      <c r="X438" s="587"/>
      <c r="Y438" s="588"/>
      <c r="Z438" s="585" t="s">
        <v>83</v>
      </c>
      <c r="AA438" s="586" t="s">
        <v>84</v>
      </c>
      <c r="AB438" s="582"/>
      <c r="AC438" s="587"/>
      <c r="AD438" s="588"/>
      <c r="AE438" s="585" t="s">
        <v>83</v>
      </c>
      <c r="AF438" s="586" t="s">
        <v>84</v>
      </c>
      <c r="AG438" s="583"/>
      <c r="AH438" s="587"/>
      <c r="AI438" s="588"/>
      <c r="AJ438" s="585" t="s">
        <v>83</v>
      </c>
      <c r="AK438" s="586" t="s">
        <v>84</v>
      </c>
      <c r="AL438" s="582"/>
      <c r="AM438" s="587"/>
      <c r="AN438" s="588"/>
      <c r="AO438" s="585" t="s">
        <v>83</v>
      </c>
      <c r="AP438" s="586" t="s">
        <v>84</v>
      </c>
      <c r="AQ438" s="581"/>
      <c r="AR438" s="58"/>
      <c r="AS438" s="587"/>
      <c r="AT438" s="588"/>
      <c r="AU438" s="585" t="s">
        <v>83</v>
      </c>
      <c r="AV438" s="586" t="s">
        <v>84</v>
      </c>
      <c r="AW438" s="582"/>
      <c r="AX438" s="587"/>
      <c r="AY438" s="588"/>
      <c r="AZ438" s="585" t="s">
        <v>83</v>
      </c>
      <c r="BA438" s="586" t="s">
        <v>84</v>
      </c>
      <c r="BB438" s="583"/>
      <c r="BC438" s="58"/>
      <c r="BD438" s="58"/>
    </row>
    <row r="439" spans="2:56" ht="25.05" customHeight="1" thickTop="1">
      <c r="X439" s="594" t="s">
        <v>85</v>
      </c>
      <c r="Y439" s="591" t="s">
        <v>86</v>
      </c>
      <c r="Z439" s="592">
        <v>4</v>
      </c>
      <c r="AA439" s="593">
        <v>1.6064257028112447</v>
      </c>
      <c r="AB439" s="582"/>
      <c r="AC439" s="594" t="s">
        <v>85</v>
      </c>
      <c r="AD439" s="591" t="s">
        <v>86</v>
      </c>
      <c r="AE439" s="592">
        <v>6</v>
      </c>
      <c r="AF439" s="593">
        <v>2.2058823529411766</v>
      </c>
      <c r="AG439" s="583"/>
      <c r="AH439" s="594" t="s">
        <v>85</v>
      </c>
      <c r="AL439" s="582"/>
      <c r="AM439" s="594" t="s">
        <v>85</v>
      </c>
      <c r="AQ439" s="581"/>
      <c r="AR439" s="58"/>
      <c r="AS439" s="594" t="s">
        <v>85</v>
      </c>
      <c r="AT439" s="591" t="s">
        <v>86</v>
      </c>
      <c r="AU439" s="592">
        <v>4</v>
      </c>
      <c r="AV439" s="596">
        <v>0.53547523427041499</v>
      </c>
      <c r="AW439" s="582"/>
      <c r="AX439" s="594" t="s">
        <v>85</v>
      </c>
      <c r="AY439" s="591" t="s">
        <v>86</v>
      </c>
      <c r="AZ439" s="592">
        <v>4</v>
      </c>
      <c r="BA439" s="596">
        <v>0.7155635062611807</v>
      </c>
      <c r="BB439" s="583"/>
      <c r="BC439" s="58"/>
      <c r="BD439" s="58"/>
    </row>
    <row r="440" spans="2:56" ht="25.05" customHeight="1">
      <c r="X440" s="600"/>
      <c r="Y440" s="597" t="s">
        <v>87</v>
      </c>
      <c r="Z440" s="598">
        <v>5</v>
      </c>
      <c r="AA440" s="599">
        <v>2.0080321285140563</v>
      </c>
      <c r="AB440" s="582"/>
      <c r="AC440" s="600"/>
      <c r="AD440" s="597" t="s">
        <v>87</v>
      </c>
      <c r="AE440" s="598">
        <v>3</v>
      </c>
      <c r="AF440" s="599">
        <v>1.1029411764705883</v>
      </c>
      <c r="AG440" s="583"/>
      <c r="AH440" s="683"/>
      <c r="AI440" s="597" t="s">
        <v>87</v>
      </c>
      <c r="AJ440" s="598">
        <v>2</v>
      </c>
      <c r="AK440" s="613">
        <v>0.61349693251533743</v>
      </c>
      <c r="AL440" s="582"/>
      <c r="AM440" s="683"/>
      <c r="AN440" s="683"/>
      <c r="AO440" s="683"/>
      <c r="AP440" s="683"/>
      <c r="AQ440" s="581"/>
      <c r="AR440" s="58"/>
      <c r="AS440" s="600"/>
      <c r="AT440" s="597" t="s">
        <v>87</v>
      </c>
      <c r="AU440" s="598">
        <v>19</v>
      </c>
      <c r="AV440" s="599">
        <v>2.5435073627844713</v>
      </c>
      <c r="AW440" s="582"/>
      <c r="AX440" s="600"/>
      <c r="AY440" s="597" t="s">
        <v>87</v>
      </c>
      <c r="AZ440" s="598">
        <v>16</v>
      </c>
      <c r="BA440" s="599">
        <v>2.8622540250447228</v>
      </c>
      <c r="BB440" s="583"/>
      <c r="BC440" s="58"/>
      <c r="BD440" s="58"/>
    </row>
    <row r="441" spans="2:56" ht="25.05" customHeight="1">
      <c r="X441" s="600"/>
      <c r="Y441" s="597" t="s">
        <v>88</v>
      </c>
      <c r="Z441" s="598">
        <v>21</v>
      </c>
      <c r="AA441" s="599">
        <v>8.4337349397590362</v>
      </c>
      <c r="AB441" s="582"/>
      <c r="AC441" s="600"/>
      <c r="AD441" s="597" t="s">
        <v>88</v>
      </c>
      <c r="AE441" s="598">
        <v>27</v>
      </c>
      <c r="AF441" s="599">
        <v>9.9264705882352935</v>
      </c>
      <c r="AG441" s="583"/>
      <c r="AH441" s="600"/>
      <c r="AI441" s="597" t="s">
        <v>88</v>
      </c>
      <c r="AJ441" s="598">
        <v>64</v>
      </c>
      <c r="AK441" s="599">
        <v>19.631901840490798</v>
      </c>
      <c r="AL441" s="582"/>
      <c r="AN441" s="597" t="s">
        <v>88</v>
      </c>
      <c r="AO441" s="598">
        <v>36</v>
      </c>
      <c r="AP441" s="599">
        <v>22.36024844720497</v>
      </c>
      <c r="AQ441" s="581"/>
      <c r="AR441" s="58"/>
      <c r="AS441" s="600"/>
      <c r="AT441" s="597" t="s">
        <v>88</v>
      </c>
      <c r="AU441" s="598">
        <v>98</v>
      </c>
      <c r="AV441" s="599">
        <v>13.119143239625167</v>
      </c>
      <c r="AW441" s="582"/>
      <c r="AX441" s="600"/>
      <c r="AY441" s="597" t="s">
        <v>88</v>
      </c>
      <c r="AZ441" s="598">
        <v>102</v>
      </c>
      <c r="BA441" s="599">
        <v>18.246869409660107</v>
      </c>
      <c r="BB441" s="583"/>
      <c r="BC441" s="58"/>
      <c r="BD441" s="58"/>
    </row>
    <row r="442" spans="2:56" ht="25.05" customHeight="1">
      <c r="X442" s="600"/>
      <c r="Y442" s="597" t="s">
        <v>89</v>
      </c>
      <c r="Z442" s="598">
        <v>103</v>
      </c>
      <c r="AA442" s="599">
        <v>41.365461847389554</v>
      </c>
      <c r="AB442" s="582"/>
      <c r="AC442" s="600"/>
      <c r="AD442" s="597" t="s">
        <v>89</v>
      </c>
      <c r="AE442" s="598">
        <v>135</v>
      </c>
      <c r="AF442" s="599">
        <v>49.632352941176471</v>
      </c>
      <c r="AG442" s="583"/>
      <c r="AH442" s="600"/>
      <c r="AI442" s="597" t="s">
        <v>89</v>
      </c>
      <c r="AJ442" s="598">
        <v>137</v>
      </c>
      <c r="AK442" s="599">
        <v>42.024539877300612</v>
      </c>
      <c r="AL442" s="582"/>
      <c r="AM442" s="600"/>
      <c r="AN442" s="597" t="s">
        <v>89</v>
      </c>
      <c r="AO442" s="598">
        <v>84</v>
      </c>
      <c r="AP442" s="599">
        <v>52.173913043478258</v>
      </c>
      <c r="AQ442" s="581"/>
      <c r="AR442" s="58"/>
      <c r="AS442" s="600"/>
      <c r="AT442" s="597" t="s">
        <v>89</v>
      </c>
      <c r="AU442" s="598">
        <v>360</v>
      </c>
      <c r="AV442" s="599">
        <v>48.192771084337352</v>
      </c>
      <c r="AW442" s="582"/>
      <c r="AX442" s="600"/>
      <c r="AY442" s="597" t="s">
        <v>89</v>
      </c>
      <c r="AZ442" s="598">
        <v>277</v>
      </c>
      <c r="BA442" s="599">
        <v>49.552772808586766</v>
      </c>
      <c r="BB442" s="583"/>
      <c r="BC442" s="58"/>
      <c r="BD442" s="58"/>
    </row>
    <row r="443" spans="2:56" ht="25.05" customHeight="1">
      <c r="X443" s="600"/>
      <c r="Y443" s="597" t="s">
        <v>90</v>
      </c>
      <c r="Z443" s="598">
        <v>116</v>
      </c>
      <c r="AA443" s="599">
        <v>46.586345381526108</v>
      </c>
      <c r="AB443" s="582"/>
      <c r="AC443" s="600"/>
      <c r="AD443" s="597" t="s">
        <v>90</v>
      </c>
      <c r="AE443" s="598">
        <v>101</v>
      </c>
      <c r="AF443" s="599">
        <v>37.132352941176471</v>
      </c>
      <c r="AG443" s="583"/>
      <c r="AH443" s="600"/>
      <c r="AI443" s="597" t="s">
        <v>90</v>
      </c>
      <c r="AJ443" s="598">
        <v>123</v>
      </c>
      <c r="AK443" s="599">
        <v>37.730061349693251</v>
      </c>
      <c r="AL443" s="582"/>
      <c r="AM443" s="600"/>
      <c r="AN443" s="597" t="s">
        <v>90</v>
      </c>
      <c r="AO443" s="598">
        <v>41</v>
      </c>
      <c r="AP443" s="599">
        <v>25.465838509316768</v>
      </c>
      <c r="AQ443" s="581"/>
      <c r="AR443" s="58"/>
      <c r="AS443" s="600"/>
      <c r="AT443" s="597" t="s">
        <v>90</v>
      </c>
      <c r="AU443" s="598">
        <v>266</v>
      </c>
      <c r="AV443" s="599">
        <v>35.609103078982599</v>
      </c>
      <c r="AW443" s="582"/>
      <c r="AX443" s="600"/>
      <c r="AY443" s="597" t="s">
        <v>90</v>
      </c>
      <c r="AZ443" s="598">
        <v>160</v>
      </c>
      <c r="BA443" s="599">
        <v>28.622540250447226</v>
      </c>
      <c r="BB443" s="583"/>
      <c r="BC443" s="58"/>
      <c r="BD443" s="58"/>
    </row>
    <row r="444" spans="2:56" ht="25.05" customHeight="1">
      <c r="X444" s="600"/>
      <c r="Y444" s="597" t="s">
        <v>13</v>
      </c>
      <c r="Z444" s="598">
        <v>249</v>
      </c>
      <c r="AA444" s="599">
        <v>100</v>
      </c>
      <c r="AB444" s="582"/>
      <c r="AC444" s="600"/>
      <c r="AD444" s="597" t="s">
        <v>13</v>
      </c>
      <c r="AE444" s="598">
        <v>272</v>
      </c>
      <c r="AF444" s="599">
        <v>100</v>
      </c>
      <c r="AG444" s="583"/>
      <c r="AH444" s="600"/>
      <c r="AI444" s="597" t="s">
        <v>90</v>
      </c>
      <c r="AJ444" s="598">
        <v>326</v>
      </c>
      <c r="AK444" s="599">
        <v>100</v>
      </c>
      <c r="AL444" s="582"/>
      <c r="AM444" s="600"/>
      <c r="AN444" s="597" t="s">
        <v>13</v>
      </c>
      <c r="AO444" s="598">
        <v>161</v>
      </c>
      <c r="AP444" s="599">
        <v>100</v>
      </c>
      <c r="AQ444" s="581"/>
      <c r="AR444" s="58"/>
      <c r="AS444" s="600"/>
      <c r="AT444" s="597" t="s">
        <v>13</v>
      </c>
      <c r="AU444" s="598">
        <v>747</v>
      </c>
      <c r="AV444" s="599">
        <v>100</v>
      </c>
      <c r="AW444" s="582"/>
      <c r="AX444" s="600"/>
      <c r="AY444" s="597" t="s">
        <v>13</v>
      </c>
      <c r="AZ444" s="598">
        <v>559</v>
      </c>
      <c r="BA444" s="599">
        <v>100</v>
      </c>
      <c r="BB444" s="583"/>
      <c r="BC444" s="58"/>
      <c r="BD444" s="58"/>
    </row>
    <row r="445" spans="2:56" ht="25.05" customHeight="1">
      <c r="X445" s="600" t="s">
        <v>91</v>
      </c>
      <c r="Y445" s="597" t="s">
        <v>14</v>
      </c>
      <c r="Z445" s="598">
        <v>20</v>
      </c>
      <c r="AA445" s="604"/>
      <c r="AB445" s="582"/>
      <c r="AC445" s="600" t="s">
        <v>91</v>
      </c>
      <c r="AD445" s="597" t="s">
        <v>14</v>
      </c>
      <c r="AE445" s="598">
        <v>20</v>
      </c>
      <c r="AF445" s="604"/>
      <c r="AG445" s="583"/>
      <c r="AH445" s="600" t="s">
        <v>91</v>
      </c>
      <c r="AI445" s="597" t="s">
        <v>90</v>
      </c>
      <c r="AJ445" s="598">
        <v>12</v>
      </c>
      <c r="AK445" s="604"/>
      <c r="AL445" s="582"/>
      <c r="AM445" s="600" t="s">
        <v>91</v>
      </c>
      <c r="AN445" s="597" t="s">
        <v>14</v>
      </c>
      <c r="AO445" s="598">
        <v>2</v>
      </c>
      <c r="AP445" s="604"/>
      <c r="AQ445" s="581"/>
      <c r="AR445" s="58"/>
      <c r="AS445" s="600" t="s">
        <v>91</v>
      </c>
      <c r="AT445" s="597" t="s">
        <v>14</v>
      </c>
      <c r="AU445" s="598">
        <v>1</v>
      </c>
      <c r="AV445" s="604"/>
      <c r="AW445" s="582"/>
      <c r="AX445" s="600" t="s">
        <v>91</v>
      </c>
      <c r="AY445" s="597" t="s">
        <v>14</v>
      </c>
      <c r="AZ445" s="598">
        <v>14</v>
      </c>
      <c r="BA445" s="604"/>
      <c r="BB445" s="583"/>
      <c r="BC445" s="58"/>
      <c r="BD445" s="58"/>
    </row>
    <row r="446" spans="2:56" ht="25.05" customHeight="1" thickBot="1">
      <c r="X446" s="605" t="s">
        <v>13</v>
      </c>
      <c r="Y446" s="606"/>
      <c r="Z446" s="602">
        <v>269</v>
      </c>
      <c r="AA446" s="607"/>
      <c r="AB446" s="582"/>
      <c r="AC446" s="605" t="s">
        <v>13</v>
      </c>
      <c r="AD446" s="606"/>
      <c r="AE446" s="602">
        <v>292</v>
      </c>
      <c r="AF446" s="607"/>
      <c r="AG446" s="583"/>
      <c r="AH446" s="605" t="s">
        <v>13</v>
      </c>
      <c r="AI446" s="606"/>
      <c r="AJ446" s="602">
        <v>338</v>
      </c>
      <c r="AK446" s="607"/>
      <c r="AL446" s="582"/>
      <c r="AM446" s="605" t="s">
        <v>13</v>
      </c>
      <c r="AN446" s="606"/>
      <c r="AO446" s="602">
        <v>163</v>
      </c>
      <c r="AP446" s="607"/>
      <c r="AQ446" s="581"/>
      <c r="AR446" s="58"/>
      <c r="AS446" s="605" t="s">
        <v>13</v>
      </c>
      <c r="AT446" s="606"/>
      <c r="AU446" s="602">
        <v>748</v>
      </c>
      <c r="AV446" s="607"/>
      <c r="AW446" s="582"/>
      <c r="AX446" s="605" t="s">
        <v>13</v>
      </c>
      <c r="AY446" s="606"/>
      <c r="AZ446" s="602">
        <v>573</v>
      </c>
      <c r="BA446" s="607"/>
      <c r="BB446" s="583"/>
      <c r="BC446" s="58"/>
      <c r="BD446" s="58"/>
    </row>
    <row r="447" spans="2:56" ht="25.05" customHeight="1" thickTop="1">
      <c r="X447" s="610" t="s">
        <v>92</v>
      </c>
      <c r="Y447" s="610"/>
      <c r="Z447" s="610"/>
      <c r="AA447" s="610"/>
      <c r="AB447" s="582"/>
      <c r="AC447" s="610" t="s">
        <v>93</v>
      </c>
      <c r="AD447" s="610"/>
      <c r="AE447" s="610"/>
      <c r="AF447" s="610"/>
      <c r="AG447" s="583"/>
      <c r="AH447" s="610" t="s">
        <v>92</v>
      </c>
      <c r="AI447" s="610"/>
      <c r="AJ447" s="610"/>
      <c r="AK447" s="610"/>
      <c r="AL447" s="582"/>
      <c r="AM447" s="610" t="s">
        <v>93</v>
      </c>
      <c r="AN447" s="610"/>
      <c r="AO447" s="610"/>
      <c r="AP447" s="610"/>
      <c r="AQ447" s="581"/>
      <c r="AR447" s="58"/>
      <c r="AS447" s="610" t="s">
        <v>92</v>
      </c>
      <c r="AT447" s="610"/>
      <c r="AU447" s="610"/>
      <c r="AV447" s="610"/>
      <c r="AW447" s="582"/>
      <c r="AX447" s="610" t="s">
        <v>93</v>
      </c>
      <c r="AY447" s="610"/>
      <c r="AZ447" s="610"/>
      <c r="BA447" s="610"/>
      <c r="BB447" s="583"/>
      <c r="BC447" s="58"/>
      <c r="BD447" s="58"/>
    </row>
    <row r="448" spans="2:56" ht="25.05" customHeight="1">
      <c r="BC448" s="58"/>
      <c r="BD448" s="58"/>
    </row>
    <row r="449" spans="2:56" ht="25.05" customHeight="1">
      <c r="X449" s="1194" t="s">
        <v>3</v>
      </c>
      <c r="Y449" s="1194"/>
      <c r="Z449" s="1194"/>
      <c r="AA449" s="1194"/>
      <c r="AB449" s="1194"/>
      <c r="AC449" s="1194"/>
      <c r="AD449" s="1194"/>
      <c r="AE449" s="1194"/>
      <c r="AF449" s="1194"/>
      <c r="AH449" s="1194" t="s">
        <v>5</v>
      </c>
      <c r="AI449" s="1194"/>
      <c r="AJ449" s="1194"/>
      <c r="AK449" s="1194"/>
      <c r="AL449" s="1194"/>
      <c r="AM449" s="1194"/>
      <c r="AN449" s="1194"/>
      <c r="AO449" s="1194"/>
      <c r="AP449" s="1194"/>
      <c r="AS449" s="1194" t="s">
        <v>6</v>
      </c>
      <c r="AT449" s="1194"/>
      <c r="AU449" s="1194"/>
      <c r="AV449" s="1194"/>
      <c r="AW449" s="1194"/>
      <c r="AX449" s="1194"/>
      <c r="AY449" s="1194"/>
      <c r="AZ449" s="1194"/>
      <c r="BA449" s="1194"/>
      <c r="BC449" s="58"/>
      <c r="BD449" s="58"/>
    </row>
    <row r="450" spans="2:56" ht="25.05" customHeight="1">
      <c r="B450" s="1195" t="s">
        <v>246</v>
      </c>
      <c r="C450" s="1195"/>
      <c r="D450" s="1195"/>
      <c r="E450" s="1195"/>
      <c r="F450" s="1195"/>
      <c r="G450" s="1195"/>
      <c r="H450" s="1195"/>
      <c r="I450" s="1195"/>
      <c r="J450" s="1195"/>
      <c r="K450" s="1195"/>
      <c r="L450" s="1195"/>
      <c r="M450" s="1195"/>
      <c r="N450" s="1195"/>
      <c r="O450" s="1195"/>
      <c r="P450" s="1195"/>
      <c r="Q450" s="1195"/>
      <c r="R450" s="703"/>
      <c r="BC450" s="58"/>
      <c r="BD450" s="58"/>
    </row>
    <row r="451" spans="2:56" ht="25.05" customHeight="1" thickBot="1">
      <c r="X451" s="578" t="s">
        <v>121</v>
      </c>
      <c r="Y451" s="578"/>
      <c r="Z451" s="578"/>
      <c r="AA451" s="578"/>
      <c r="AB451" s="582"/>
      <c r="AC451" s="578" t="s">
        <v>121</v>
      </c>
      <c r="AD451" s="578"/>
      <c r="AE451" s="578"/>
      <c r="AF451" s="578"/>
      <c r="AG451" s="583"/>
      <c r="AH451" s="578" t="s">
        <v>121</v>
      </c>
      <c r="AI451" s="578"/>
      <c r="AJ451" s="578"/>
      <c r="AK451" s="578"/>
      <c r="AL451" s="582"/>
      <c r="AM451" s="578" t="s">
        <v>121</v>
      </c>
      <c r="AN451" s="578"/>
      <c r="AO451" s="578"/>
      <c r="AP451" s="578"/>
      <c r="AQ451" s="581"/>
      <c r="AR451" s="58"/>
      <c r="AS451" s="578" t="s">
        <v>121</v>
      </c>
      <c r="AT451" s="578"/>
      <c r="AU451" s="578"/>
      <c r="AV451" s="578"/>
      <c r="AW451" s="582"/>
      <c r="AX451" s="578" t="s">
        <v>121</v>
      </c>
      <c r="AY451" s="578"/>
      <c r="AZ451" s="578"/>
      <c r="BA451" s="578"/>
      <c r="BB451" s="583"/>
      <c r="BC451" s="58"/>
      <c r="BD451" s="58"/>
    </row>
    <row r="452" spans="2:56" ht="25.05" customHeight="1" thickTop="1" thickBot="1">
      <c r="X452" s="587"/>
      <c r="Y452" s="588"/>
      <c r="Z452" s="585" t="s">
        <v>83</v>
      </c>
      <c r="AA452" s="586" t="s">
        <v>84</v>
      </c>
      <c r="AB452" s="582"/>
      <c r="AC452" s="587"/>
      <c r="AD452" s="588"/>
      <c r="AE452" s="585" t="s">
        <v>83</v>
      </c>
      <c r="AF452" s="586" t="s">
        <v>84</v>
      </c>
      <c r="AG452" s="583"/>
      <c r="AH452" s="587"/>
      <c r="AI452" s="588"/>
      <c r="AJ452" s="585" t="s">
        <v>83</v>
      </c>
      <c r="AK452" s="586" t="s">
        <v>84</v>
      </c>
      <c r="AL452" s="582"/>
      <c r="AM452" s="587"/>
      <c r="AN452" s="588"/>
      <c r="AO452" s="585" t="s">
        <v>83</v>
      </c>
      <c r="AP452" s="586" t="s">
        <v>84</v>
      </c>
      <c r="AQ452" s="581"/>
      <c r="AR452" s="58"/>
      <c r="AS452" s="587"/>
      <c r="AT452" s="588"/>
      <c r="AU452" s="585" t="s">
        <v>83</v>
      </c>
      <c r="AV452" s="586" t="s">
        <v>84</v>
      </c>
      <c r="AW452" s="582"/>
      <c r="AX452" s="587"/>
      <c r="AY452" s="588"/>
      <c r="AZ452" s="585" t="s">
        <v>83</v>
      </c>
      <c r="BA452" s="586" t="s">
        <v>84</v>
      </c>
      <c r="BB452" s="583"/>
      <c r="BC452" s="58"/>
      <c r="BD452" s="58"/>
    </row>
    <row r="453" spans="2:56" ht="25.05" customHeight="1" thickTop="1">
      <c r="X453" s="594" t="s">
        <v>85</v>
      </c>
      <c r="Y453" s="591" t="s">
        <v>86</v>
      </c>
      <c r="Z453" s="592">
        <v>5</v>
      </c>
      <c r="AA453" s="593">
        <v>2.0408163265306123</v>
      </c>
      <c r="AB453" s="582"/>
      <c r="AC453" s="594" t="s">
        <v>85</v>
      </c>
      <c r="AD453" s="591" t="s">
        <v>86</v>
      </c>
      <c r="AE453" s="592">
        <v>23</v>
      </c>
      <c r="AF453" s="593">
        <v>8.6466165413533833</v>
      </c>
      <c r="AG453" s="583"/>
      <c r="AH453" s="594" t="s">
        <v>85</v>
      </c>
      <c r="AI453" s="591" t="s">
        <v>86</v>
      </c>
      <c r="AJ453" s="592">
        <v>5</v>
      </c>
      <c r="AK453" s="593">
        <v>1.557632398753894</v>
      </c>
      <c r="AL453" s="582"/>
      <c r="AM453" s="594" t="s">
        <v>85</v>
      </c>
      <c r="AN453" s="591" t="s">
        <v>86</v>
      </c>
      <c r="AO453" s="592">
        <v>7</v>
      </c>
      <c r="AP453" s="593">
        <v>4.375</v>
      </c>
      <c r="AQ453" s="581"/>
      <c r="AR453" s="58"/>
      <c r="AS453" s="594" t="s">
        <v>85</v>
      </c>
      <c r="AT453" s="591" t="s">
        <v>86</v>
      </c>
      <c r="AU453" s="592">
        <v>80</v>
      </c>
      <c r="AV453" s="593">
        <v>10.796221322537113</v>
      </c>
      <c r="AW453" s="582"/>
      <c r="AX453" s="594" t="s">
        <v>85</v>
      </c>
      <c r="AY453" s="591" t="s">
        <v>86</v>
      </c>
      <c r="AZ453" s="592">
        <v>68</v>
      </c>
      <c r="BA453" s="593">
        <v>12.296564195298371</v>
      </c>
      <c r="BB453" s="583"/>
      <c r="BC453" s="58"/>
      <c r="BD453" s="58"/>
    </row>
    <row r="454" spans="2:56" ht="25.05" customHeight="1">
      <c r="X454" s="600"/>
      <c r="Y454" s="597" t="s">
        <v>87</v>
      </c>
      <c r="Z454" s="598">
        <v>38</v>
      </c>
      <c r="AA454" s="599">
        <v>15.510204081632653</v>
      </c>
      <c r="AB454" s="582"/>
      <c r="AC454" s="600"/>
      <c r="AD454" s="597" t="s">
        <v>87</v>
      </c>
      <c r="AE454" s="598">
        <v>67</v>
      </c>
      <c r="AF454" s="599">
        <v>25.18796992481203</v>
      </c>
      <c r="AG454" s="583"/>
      <c r="AH454" s="600"/>
      <c r="AI454" s="597" t="s">
        <v>87</v>
      </c>
      <c r="AJ454" s="598">
        <v>25</v>
      </c>
      <c r="AK454" s="599">
        <v>7.7881619937694699</v>
      </c>
      <c r="AL454" s="582"/>
      <c r="AM454" s="600"/>
      <c r="AN454" s="597" t="s">
        <v>87</v>
      </c>
      <c r="AO454" s="598">
        <v>15</v>
      </c>
      <c r="AP454" s="599">
        <v>9.375</v>
      </c>
      <c r="AQ454" s="581"/>
      <c r="AR454" s="58"/>
      <c r="AS454" s="600"/>
      <c r="AT454" s="597" t="s">
        <v>87</v>
      </c>
      <c r="AU454" s="598">
        <v>160</v>
      </c>
      <c r="AV454" s="599">
        <v>21.592442645074225</v>
      </c>
      <c r="AW454" s="582"/>
      <c r="AX454" s="600"/>
      <c r="AY454" s="597" t="s">
        <v>87</v>
      </c>
      <c r="AZ454" s="598">
        <v>152</v>
      </c>
      <c r="BA454" s="599">
        <v>27.486437613019891</v>
      </c>
      <c r="BB454" s="583"/>
      <c r="BC454" s="58"/>
      <c r="BD454" s="58"/>
    </row>
    <row r="455" spans="2:56" ht="25.05" customHeight="1">
      <c r="X455" s="600"/>
      <c r="Y455" s="597" t="s">
        <v>88</v>
      </c>
      <c r="Z455" s="598">
        <v>45</v>
      </c>
      <c r="AA455" s="599">
        <v>18.367346938775512</v>
      </c>
      <c r="AB455" s="582"/>
      <c r="AC455" s="600"/>
      <c r="AD455" s="597" t="s">
        <v>88</v>
      </c>
      <c r="AE455" s="598">
        <v>76</v>
      </c>
      <c r="AF455" s="599">
        <v>28.571428571428569</v>
      </c>
      <c r="AG455" s="583"/>
      <c r="AH455" s="600"/>
      <c r="AI455" s="597" t="s">
        <v>88</v>
      </c>
      <c r="AJ455" s="598">
        <v>51</v>
      </c>
      <c r="AK455" s="599">
        <v>15.887850467289718</v>
      </c>
      <c r="AL455" s="582"/>
      <c r="AM455" s="600"/>
      <c r="AN455" s="597" t="s">
        <v>88</v>
      </c>
      <c r="AO455" s="598">
        <v>55</v>
      </c>
      <c r="AP455" s="599">
        <v>34.375</v>
      </c>
      <c r="AQ455" s="581"/>
      <c r="AR455" s="58"/>
      <c r="AS455" s="600"/>
      <c r="AT455" s="597" t="s">
        <v>88</v>
      </c>
      <c r="AU455" s="598">
        <v>227</v>
      </c>
      <c r="AV455" s="599">
        <v>30.634278002699055</v>
      </c>
      <c r="AW455" s="582"/>
      <c r="AX455" s="600"/>
      <c r="AY455" s="597" t="s">
        <v>88</v>
      </c>
      <c r="AZ455" s="598">
        <v>153</v>
      </c>
      <c r="BA455" s="599">
        <v>27.667269439421339</v>
      </c>
      <c r="BB455" s="583"/>
      <c r="BC455" s="58"/>
      <c r="BD455" s="58"/>
    </row>
    <row r="456" spans="2:56" ht="25.05" customHeight="1">
      <c r="X456" s="600"/>
      <c r="Y456" s="597" t="s">
        <v>89</v>
      </c>
      <c r="Z456" s="598">
        <v>101</v>
      </c>
      <c r="AA456" s="599">
        <v>41.224489795918366</v>
      </c>
      <c r="AB456" s="582"/>
      <c r="AC456" s="600"/>
      <c r="AD456" s="597" t="s">
        <v>89</v>
      </c>
      <c r="AE456" s="598">
        <v>79</v>
      </c>
      <c r="AF456" s="599">
        <v>29.699248120300751</v>
      </c>
      <c r="AG456" s="583"/>
      <c r="AH456" s="600"/>
      <c r="AI456" s="597" t="s">
        <v>89</v>
      </c>
      <c r="AJ456" s="598">
        <v>129</v>
      </c>
      <c r="AK456" s="599">
        <v>40.186915887850468</v>
      </c>
      <c r="AL456" s="582"/>
      <c r="AM456" s="600"/>
      <c r="AN456" s="597" t="s">
        <v>89</v>
      </c>
      <c r="AO456" s="598">
        <v>64</v>
      </c>
      <c r="AP456" s="599">
        <v>40</v>
      </c>
      <c r="AQ456" s="581"/>
      <c r="AR456" s="58"/>
      <c r="AS456" s="600"/>
      <c r="AT456" s="597" t="s">
        <v>89</v>
      </c>
      <c r="AU456" s="598">
        <v>193</v>
      </c>
      <c r="AV456" s="599">
        <v>26.045883940620783</v>
      </c>
      <c r="AW456" s="582"/>
      <c r="AX456" s="600"/>
      <c r="AY456" s="597" t="s">
        <v>89</v>
      </c>
      <c r="AZ456" s="598">
        <v>136</v>
      </c>
      <c r="BA456" s="599">
        <v>24.593128390596743</v>
      </c>
      <c r="BB456" s="583"/>
      <c r="BC456" s="58"/>
      <c r="BD456" s="58"/>
    </row>
    <row r="457" spans="2:56" ht="25.05" customHeight="1">
      <c r="X457" s="600"/>
      <c r="Y457" s="597" t="s">
        <v>90</v>
      </c>
      <c r="Z457" s="598">
        <v>56</v>
      </c>
      <c r="AA457" s="599">
        <v>22.857142857142858</v>
      </c>
      <c r="AB457" s="582"/>
      <c r="AC457" s="600"/>
      <c r="AD457" s="597" t="s">
        <v>90</v>
      </c>
      <c r="AE457" s="598">
        <v>21</v>
      </c>
      <c r="AF457" s="599">
        <v>7.8947368421052628</v>
      </c>
      <c r="AG457" s="583"/>
      <c r="AH457" s="600"/>
      <c r="AI457" s="597" t="s">
        <v>90</v>
      </c>
      <c r="AJ457" s="598">
        <v>111</v>
      </c>
      <c r="AK457" s="599">
        <v>34.579439252336449</v>
      </c>
      <c r="AL457" s="582"/>
      <c r="AM457" s="600"/>
      <c r="AN457" s="597" t="s">
        <v>90</v>
      </c>
      <c r="AO457" s="598">
        <v>19</v>
      </c>
      <c r="AP457" s="599">
        <v>11.875</v>
      </c>
      <c r="AQ457" s="581"/>
      <c r="AR457" s="58"/>
      <c r="AS457" s="600"/>
      <c r="AT457" s="597" t="s">
        <v>90</v>
      </c>
      <c r="AU457" s="598">
        <v>81</v>
      </c>
      <c r="AV457" s="599">
        <v>10.931174089068826</v>
      </c>
      <c r="AW457" s="582"/>
      <c r="AX457" s="600"/>
      <c r="AY457" s="597" t="s">
        <v>90</v>
      </c>
      <c r="AZ457" s="598">
        <v>44</v>
      </c>
      <c r="BA457" s="599">
        <v>7.9566003616636527</v>
      </c>
      <c r="BB457" s="583"/>
      <c r="BC457" s="58"/>
      <c r="BD457" s="58"/>
    </row>
    <row r="458" spans="2:56" ht="25.05" customHeight="1">
      <c r="X458" s="600"/>
      <c r="Y458" s="597" t="s">
        <v>13</v>
      </c>
      <c r="Z458" s="598">
        <v>245</v>
      </c>
      <c r="AA458" s="599">
        <v>100</v>
      </c>
      <c r="AB458" s="582"/>
      <c r="AC458" s="600"/>
      <c r="AD458" s="597" t="s">
        <v>13</v>
      </c>
      <c r="AE458" s="598">
        <v>266</v>
      </c>
      <c r="AF458" s="599">
        <v>100</v>
      </c>
      <c r="AG458" s="583"/>
      <c r="AH458" s="600"/>
      <c r="AI458" s="597" t="s">
        <v>13</v>
      </c>
      <c r="AJ458" s="598">
        <v>321</v>
      </c>
      <c r="AK458" s="599">
        <v>100</v>
      </c>
      <c r="AL458" s="582"/>
      <c r="AM458" s="600"/>
      <c r="AN458" s="597" t="s">
        <v>13</v>
      </c>
      <c r="AO458" s="598">
        <v>160</v>
      </c>
      <c r="AP458" s="599">
        <v>100</v>
      </c>
      <c r="AQ458" s="581"/>
      <c r="AR458" s="58"/>
      <c r="AS458" s="600"/>
      <c r="AT458" s="597" t="s">
        <v>13</v>
      </c>
      <c r="AU458" s="598">
        <v>741</v>
      </c>
      <c r="AV458" s="599">
        <v>100</v>
      </c>
      <c r="AW458" s="582"/>
      <c r="AX458" s="600"/>
      <c r="AY458" s="597" t="s">
        <v>13</v>
      </c>
      <c r="AZ458" s="598">
        <v>553</v>
      </c>
      <c r="BA458" s="599">
        <v>100</v>
      </c>
      <c r="BB458" s="583"/>
      <c r="BC458" s="58"/>
      <c r="BD458" s="58"/>
    </row>
    <row r="459" spans="2:56" ht="25.05" customHeight="1">
      <c r="X459" s="600" t="s">
        <v>91</v>
      </c>
      <c r="Y459" s="597" t="s">
        <v>14</v>
      </c>
      <c r="Z459" s="598">
        <v>24</v>
      </c>
      <c r="AA459" s="604"/>
      <c r="AB459" s="582"/>
      <c r="AC459" s="600" t="s">
        <v>91</v>
      </c>
      <c r="AD459" s="597" t="s">
        <v>14</v>
      </c>
      <c r="AE459" s="598">
        <v>26</v>
      </c>
      <c r="AF459" s="604"/>
      <c r="AG459" s="583"/>
      <c r="AH459" s="600" t="s">
        <v>91</v>
      </c>
      <c r="AI459" s="597" t="s">
        <v>14</v>
      </c>
      <c r="AJ459" s="598">
        <v>17</v>
      </c>
      <c r="AK459" s="604"/>
      <c r="AL459" s="582"/>
      <c r="AM459" s="600" t="s">
        <v>91</v>
      </c>
      <c r="AN459" s="597" t="s">
        <v>14</v>
      </c>
      <c r="AO459" s="598">
        <v>3</v>
      </c>
      <c r="AP459" s="604"/>
      <c r="AQ459" s="581"/>
      <c r="AR459" s="58"/>
      <c r="AS459" s="600" t="s">
        <v>91</v>
      </c>
      <c r="AT459" s="597" t="s">
        <v>14</v>
      </c>
      <c r="AU459" s="598">
        <v>7</v>
      </c>
      <c r="AV459" s="604"/>
      <c r="AW459" s="582"/>
      <c r="AX459" s="600" t="s">
        <v>91</v>
      </c>
      <c r="AY459" s="597" t="s">
        <v>14</v>
      </c>
      <c r="AZ459" s="598">
        <v>20</v>
      </c>
      <c r="BA459" s="604"/>
      <c r="BB459" s="583"/>
      <c r="BC459" s="58"/>
      <c r="BD459" s="58"/>
    </row>
    <row r="460" spans="2:56" ht="25.05" customHeight="1" thickBot="1">
      <c r="X460" s="605" t="s">
        <v>13</v>
      </c>
      <c r="Y460" s="606"/>
      <c r="Z460" s="602">
        <v>269</v>
      </c>
      <c r="AA460" s="607"/>
      <c r="AB460" s="582"/>
      <c r="AC460" s="605" t="s">
        <v>13</v>
      </c>
      <c r="AD460" s="606"/>
      <c r="AE460" s="602">
        <v>292</v>
      </c>
      <c r="AF460" s="607"/>
      <c r="AG460" s="583"/>
      <c r="AH460" s="605" t="s">
        <v>13</v>
      </c>
      <c r="AI460" s="606"/>
      <c r="AJ460" s="602">
        <v>338</v>
      </c>
      <c r="AK460" s="607"/>
      <c r="AL460" s="582"/>
      <c r="AM460" s="605" t="s">
        <v>13</v>
      </c>
      <c r="AN460" s="606"/>
      <c r="AO460" s="602">
        <v>163</v>
      </c>
      <c r="AP460" s="607"/>
      <c r="AQ460" s="581"/>
      <c r="AR460" s="58"/>
      <c r="AS460" s="605" t="s">
        <v>13</v>
      </c>
      <c r="AT460" s="606"/>
      <c r="AU460" s="602">
        <v>748</v>
      </c>
      <c r="AV460" s="607"/>
      <c r="AW460" s="582"/>
      <c r="AX460" s="605" t="s">
        <v>13</v>
      </c>
      <c r="AY460" s="606"/>
      <c r="AZ460" s="602">
        <v>573</v>
      </c>
      <c r="BA460" s="607"/>
      <c r="BB460" s="583"/>
      <c r="BC460" s="58"/>
      <c r="BD460" s="58"/>
    </row>
    <row r="461" spans="2:56" ht="25.05" customHeight="1" thickTop="1">
      <c r="X461" s="610" t="s">
        <v>92</v>
      </c>
      <c r="Y461" s="610"/>
      <c r="Z461" s="610"/>
      <c r="AA461" s="610"/>
      <c r="AB461" s="582"/>
      <c r="AC461" s="610" t="s">
        <v>93</v>
      </c>
      <c r="AD461" s="610"/>
      <c r="AE461" s="610"/>
      <c r="AF461" s="610"/>
      <c r="AG461" s="583"/>
      <c r="AH461" s="610" t="s">
        <v>92</v>
      </c>
      <c r="AI461" s="610"/>
      <c r="AJ461" s="610"/>
      <c r="AK461" s="610"/>
      <c r="AL461" s="582"/>
      <c r="AM461" s="610" t="s">
        <v>93</v>
      </c>
      <c r="AN461" s="610"/>
      <c r="AO461" s="610"/>
      <c r="AP461" s="610"/>
      <c r="AQ461" s="581"/>
      <c r="AR461" s="58"/>
      <c r="AS461" s="610" t="s">
        <v>92</v>
      </c>
      <c r="AT461" s="610"/>
      <c r="AU461" s="610"/>
      <c r="AV461" s="610"/>
      <c r="AW461" s="582"/>
      <c r="AX461" s="610" t="s">
        <v>93</v>
      </c>
      <c r="AY461" s="610"/>
      <c r="AZ461" s="610"/>
      <c r="BA461" s="610"/>
      <c r="BB461" s="583"/>
      <c r="BC461" s="58"/>
      <c r="BD461" s="58"/>
    </row>
    <row r="462" spans="2:56" ht="25.05" customHeight="1">
      <c r="B462" s="1195" t="s">
        <v>247</v>
      </c>
      <c r="C462" s="1195"/>
      <c r="D462" s="1195"/>
      <c r="E462" s="1195"/>
      <c r="F462" s="1195"/>
      <c r="G462" s="1195"/>
      <c r="H462" s="1195"/>
      <c r="I462" s="1195"/>
      <c r="J462" s="1195"/>
      <c r="K462" s="1195"/>
      <c r="L462" s="1195"/>
      <c r="M462" s="1195"/>
      <c r="N462" s="1195"/>
      <c r="O462" s="1195"/>
      <c r="P462" s="1195"/>
      <c r="Q462" s="1195"/>
      <c r="R462" s="703"/>
      <c r="X462" s="582"/>
      <c r="Y462" s="582"/>
      <c r="Z462" s="582"/>
      <c r="AA462" s="582"/>
      <c r="AB462" s="582"/>
      <c r="AC462" s="582"/>
      <c r="AD462" s="582"/>
      <c r="AE462" s="582"/>
      <c r="AF462" s="582"/>
      <c r="AG462" s="583"/>
      <c r="AH462" s="582"/>
      <c r="AI462" s="582"/>
      <c r="AJ462" s="582"/>
      <c r="AK462" s="582"/>
      <c r="AL462" s="582"/>
      <c r="AM462" s="582"/>
      <c r="AN462" s="582"/>
      <c r="AO462" s="582"/>
      <c r="AP462" s="582"/>
      <c r="AQ462" s="581"/>
      <c r="AR462" s="58"/>
      <c r="AS462" s="582"/>
      <c r="AT462" s="582"/>
      <c r="AU462" s="582"/>
      <c r="AV462" s="582"/>
      <c r="AW462" s="582"/>
      <c r="AX462" s="582"/>
      <c r="AY462" s="582"/>
      <c r="AZ462" s="582"/>
      <c r="BA462" s="582"/>
      <c r="BB462" s="583"/>
      <c r="BC462" s="58"/>
      <c r="BD462" s="58"/>
    </row>
    <row r="463" spans="2:56" ht="25.05" customHeight="1" thickBot="1">
      <c r="X463" s="578" t="s">
        <v>122</v>
      </c>
      <c r="Y463" s="578"/>
      <c r="Z463" s="578"/>
      <c r="AA463" s="578"/>
      <c r="AB463" s="582"/>
      <c r="AC463" s="578" t="s">
        <v>122</v>
      </c>
      <c r="AD463" s="578"/>
      <c r="AE463" s="578"/>
      <c r="AF463" s="578"/>
      <c r="AG463" s="583"/>
      <c r="AH463" s="578" t="s">
        <v>122</v>
      </c>
      <c r="AI463" s="578"/>
      <c r="AJ463" s="578"/>
      <c r="AK463" s="578"/>
      <c r="AL463" s="582"/>
      <c r="AM463" s="578" t="s">
        <v>122</v>
      </c>
      <c r="AN463" s="578"/>
      <c r="AO463" s="578"/>
      <c r="AP463" s="578"/>
      <c r="AQ463" s="581"/>
      <c r="AR463" s="58"/>
      <c r="AS463" s="578" t="s">
        <v>122</v>
      </c>
      <c r="AT463" s="578"/>
      <c r="AU463" s="578"/>
      <c r="AV463" s="578"/>
      <c r="AW463" s="582"/>
      <c r="AX463" s="578" t="s">
        <v>122</v>
      </c>
      <c r="AY463" s="578"/>
      <c r="AZ463" s="578"/>
      <c r="BA463" s="578"/>
      <c r="BB463" s="583"/>
      <c r="BC463" s="58"/>
      <c r="BD463" s="58"/>
    </row>
    <row r="464" spans="2:56" ht="25.05" customHeight="1" thickTop="1" thickBot="1">
      <c r="X464" s="587"/>
      <c r="Y464" s="588"/>
      <c r="Z464" s="585" t="s">
        <v>83</v>
      </c>
      <c r="AA464" s="586" t="s">
        <v>84</v>
      </c>
      <c r="AB464" s="582"/>
      <c r="AC464" s="587"/>
      <c r="AD464" s="588"/>
      <c r="AE464" s="585" t="s">
        <v>83</v>
      </c>
      <c r="AF464" s="586" t="s">
        <v>84</v>
      </c>
      <c r="AG464" s="583"/>
      <c r="AH464" s="587"/>
      <c r="AI464" s="588"/>
      <c r="AJ464" s="585" t="s">
        <v>83</v>
      </c>
      <c r="AK464" s="586" t="s">
        <v>84</v>
      </c>
      <c r="AL464" s="582"/>
      <c r="AM464" s="587"/>
      <c r="AN464" s="588"/>
      <c r="AO464" s="585" t="s">
        <v>83</v>
      </c>
      <c r="AP464" s="586" t="s">
        <v>84</v>
      </c>
      <c r="AQ464" s="581"/>
      <c r="AR464" s="58"/>
      <c r="AS464" s="587"/>
      <c r="AT464" s="588"/>
      <c r="AU464" s="585" t="s">
        <v>83</v>
      </c>
      <c r="AV464" s="586" t="s">
        <v>84</v>
      </c>
      <c r="AW464" s="582"/>
      <c r="AX464" s="587"/>
      <c r="AY464" s="588"/>
      <c r="AZ464" s="585" t="s">
        <v>83</v>
      </c>
      <c r="BA464" s="586" t="s">
        <v>84</v>
      </c>
      <c r="BB464" s="583"/>
      <c r="BC464" s="58"/>
      <c r="BD464" s="58"/>
    </row>
    <row r="465" spans="2:56" ht="25.05" customHeight="1" thickTop="1">
      <c r="X465" s="594" t="s">
        <v>85</v>
      </c>
      <c r="Y465" s="591" t="s">
        <v>86</v>
      </c>
      <c r="Z465" s="592">
        <v>6</v>
      </c>
      <c r="AA465" s="593">
        <v>2.4691358024691357</v>
      </c>
      <c r="AB465" s="582"/>
      <c r="AC465" s="594" t="s">
        <v>85</v>
      </c>
      <c r="AD465" s="591" t="s">
        <v>86</v>
      </c>
      <c r="AE465" s="592">
        <v>18</v>
      </c>
      <c r="AF465" s="593">
        <v>6.8181818181818175</v>
      </c>
      <c r="AG465" s="583"/>
      <c r="AH465" s="594" t="s">
        <v>85</v>
      </c>
      <c r="AI465" s="591" t="s">
        <v>86</v>
      </c>
      <c r="AJ465" s="592">
        <v>19</v>
      </c>
      <c r="AK465" s="593">
        <v>5.9190031152647977</v>
      </c>
      <c r="AL465" s="582"/>
      <c r="AM465" s="594" t="s">
        <v>85</v>
      </c>
      <c r="AN465" s="591" t="s">
        <v>86</v>
      </c>
      <c r="AO465" s="592">
        <v>11</v>
      </c>
      <c r="AP465" s="593">
        <v>6.8750000000000009</v>
      </c>
      <c r="AQ465" s="581"/>
      <c r="AR465" s="58"/>
      <c r="AS465" s="594" t="s">
        <v>85</v>
      </c>
      <c r="AT465" s="591" t="s">
        <v>86</v>
      </c>
      <c r="AU465" s="592">
        <v>37</v>
      </c>
      <c r="AV465" s="593">
        <v>4.9932523616734139</v>
      </c>
      <c r="AW465" s="582"/>
      <c r="AX465" s="594" t="s">
        <v>85</v>
      </c>
      <c r="AY465" s="591" t="s">
        <v>86</v>
      </c>
      <c r="AZ465" s="592">
        <v>32</v>
      </c>
      <c r="BA465" s="593">
        <v>5.786618444846293</v>
      </c>
      <c r="BB465" s="583"/>
      <c r="BC465" s="58"/>
      <c r="BD465" s="58"/>
    </row>
    <row r="466" spans="2:56" ht="25.05" customHeight="1">
      <c r="X466" s="600"/>
      <c r="Y466" s="597" t="s">
        <v>87</v>
      </c>
      <c r="Z466" s="598">
        <v>34</v>
      </c>
      <c r="AA466" s="599">
        <v>13.991769547325102</v>
      </c>
      <c r="AB466" s="582"/>
      <c r="AC466" s="600"/>
      <c r="AD466" s="597" t="s">
        <v>87</v>
      </c>
      <c r="AE466" s="598">
        <v>56</v>
      </c>
      <c r="AF466" s="599">
        <v>21.212121212121211</v>
      </c>
      <c r="AG466" s="583"/>
      <c r="AH466" s="600"/>
      <c r="AI466" s="597" t="s">
        <v>87</v>
      </c>
      <c r="AJ466" s="598">
        <v>42</v>
      </c>
      <c r="AK466" s="599">
        <v>13.084112149532709</v>
      </c>
      <c r="AL466" s="582"/>
      <c r="AM466" s="600"/>
      <c r="AN466" s="597" t="s">
        <v>87</v>
      </c>
      <c r="AO466" s="598">
        <v>24</v>
      </c>
      <c r="AP466" s="599">
        <v>15</v>
      </c>
      <c r="AQ466" s="581"/>
      <c r="AR466" s="58"/>
      <c r="AS466" s="600"/>
      <c r="AT466" s="597" t="s">
        <v>87</v>
      </c>
      <c r="AU466" s="598">
        <v>91</v>
      </c>
      <c r="AV466" s="599">
        <v>12.280701754385964</v>
      </c>
      <c r="AW466" s="582"/>
      <c r="AX466" s="600"/>
      <c r="AY466" s="597" t="s">
        <v>87</v>
      </c>
      <c r="AZ466" s="598">
        <v>107</v>
      </c>
      <c r="BA466" s="599">
        <v>19.349005424954793</v>
      </c>
      <c r="BB466" s="583"/>
      <c r="BC466" s="58"/>
      <c r="BD466" s="58"/>
    </row>
    <row r="467" spans="2:56" ht="25.05" customHeight="1">
      <c r="X467" s="600"/>
      <c r="Y467" s="597" t="s">
        <v>88</v>
      </c>
      <c r="Z467" s="598">
        <v>37</v>
      </c>
      <c r="AA467" s="599">
        <v>15.22633744855967</v>
      </c>
      <c r="AB467" s="582"/>
      <c r="AC467" s="600"/>
      <c r="AD467" s="597" t="s">
        <v>88</v>
      </c>
      <c r="AE467" s="598">
        <v>60</v>
      </c>
      <c r="AF467" s="599">
        <v>22.727272727272727</v>
      </c>
      <c r="AG467" s="583"/>
      <c r="AH467" s="600"/>
      <c r="AI467" s="597" t="s">
        <v>88</v>
      </c>
      <c r="AJ467" s="598">
        <v>60</v>
      </c>
      <c r="AK467" s="599">
        <v>18.691588785046729</v>
      </c>
      <c r="AL467" s="582"/>
      <c r="AM467" s="600"/>
      <c r="AN467" s="597" t="s">
        <v>88</v>
      </c>
      <c r="AO467" s="598">
        <v>52</v>
      </c>
      <c r="AP467" s="599">
        <v>32.5</v>
      </c>
      <c r="AQ467" s="581"/>
      <c r="AR467" s="58"/>
      <c r="AS467" s="600"/>
      <c r="AT467" s="597" t="s">
        <v>88</v>
      </c>
      <c r="AU467" s="598">
        <v>128</v>
      </c>
      <c r="AV467" s="599">
        <v>17.273954116059379</v>
      </c>
      <c r="AW467" s="582"/>
      <c r="AX467" s="600"/>
      <c r="AY467" s="597" t="s">
        <v>88</v>
      </c>
      <c r="AZ467" s="598">
        <v>125</v>
      </c>
      <c r="BA467" s="599">
        <v>22.603978300180831</v>
      </c>
      <c r="BB467" s="583"/>
      <c r="BC467" s="58"/>
      <c r="BD467" s="58"/>
    </row>
    <row r="468" spans="2:56" ht="25.05" customHeight="1">
      <c r="X468" s="600"/>
      <c r="Y468" s="597" t="s">
        <v>89</v>
      </c>
      <c r="Z468" s="598">
        <v>99</v>
      </c>
      <c r="AA468" s="599">
        <v>40.74074074074074</v>
      </c>
      <c r="AB468" s="582"/>
      <c r="AC468" s="600"/>
      <c r="AD468" s="597" t="s">
        <v>89</v>
      </c>
      <c r="AE468" s="598">
        <v>102</v>
      </c>
      <c r="AF468" s="599">
        <v>38.636363636363633</v>
      </c>
      <c r="AG468" s="583"/>
      <c r="AH468" s="600"/>
      <c r="AI468" s="597" t="s">
        <v>89</v>
      </c>
      <c r="AJ468" s="598">
        <v>105</v>
      </c>
      <c r="AK468" s="599">
        <v>32.710280373831772</v>
      </c>
      <c r="AL468" s="582"/>
      <c r="AM468" s="600"/>
      <c r="AN468" s="597" t="s">
        <v>89</v>
      </c>
      <c r="AO468" s="598">
        <v>52</v>
      </c>
      <c r="AP468" s="599">
        <v>32.5</v>
      </c>
      <c r="AQ468" s="581"/>
      <c r="AR468" s="58"/>
      <c r="AS468" s="600"/>
      <c r="AT468" s="597" t="s">
        <v>89</v>
      </c>
      <c r="AU468" s="598">
        <v>284</v>
      </c>
      <c r="AV468" s="599">
        <v>38.326585695006749</v>
      </c>
      <c r="AW468" s="582"/>
      <c r="AX468" s="600"/>
      <c r="AY468" s="597" t="s">
        <v>89</v>
      </c>
      <c r="AZ468" s="598">
        <v>189</v>
      </c>
      <c r="BA468" s="599">
        <v>34.177215189873415</v>
      </c>
      <c r="BB468" s="583"/>
      <c r="BC468" s="58"/>
      <c r="BD468" s="58"/>
    </row>
    <row r="469" spans="2:56" ht="25.05" customHeight="1">
      <c r="X469" s="600"/>
      <c r="Y469" s="597" t="s">
        <v>90</v>
      </c>
      <c r="Z469" s="598">
        <v>67</v>
      </c>
      <c r="AA469" s="599">
        <v>27.572016460905353</v>
      </c>
      <c r="AB469" s="582"/>
      <c r="AC469" s="600"/>
      <c r="AD469" s="597" t="s">
        <v>90</v>
      </c>
      <c r="AE469" s="598">
        <v>28</v>
      </c>
      <c r="AF469" s="599">
        <v>10.606060606060606</v>
      </c>
      <c r="AG469" s="583"/>
      <c r="AH469" s="600"/>
      <c r="AI469" s="597" t="s">
        <v>90</v>
      </c>
      <c r="AJ469" s="598">
        <v>95</v>
      </c>
      <c r="AK469" s="599">
        <v>29.595015576323984</v>
      </c>
      <c r="AL469" s="582"/>
      <c r="AM469" s="600"/>
      <c r="AN469" s="597" t="s">
        <v>90</v>
      </c>
      <c r="AO469" s="598">
        <v>21</v>
      </c>
      <c r="AP469" s="599">
        <v>13.125</v>
      </c>
      <c r="AQ469" s="581"/>
      <c r="AR469" s="58"/>
      <c r="AS469" s="600"/>
      <c r="AT469" s="597" t="s">
        <v>90</v>
      </c>
      <c r="AU469" s="598">
        <v>201</v>
      </c>
      <c r="AV469" s="599">
        <v>27.125506072874494</v>
      </c>
      <c r="AW469" s="582"/>
      <c r="AX469" s="600"/>
      <c r="AY469" s="597" t="s">
        <v>90</v>
      </c>
      <c r="AZ469" s="598">
        <v>100</v>
      </c>
      <c r="BA469" s="599">
        <v>18.083182640144667</v>
      </c>
      <c r="BB469" s="583"/>
      <c r="BC469" s="58"/>
      <c r="BD469" s="58"/>
    </row>
    <row r="470" spans="2:56" ht="25.05" customHeight="1">
      <c r="X470" s="600"/>
      <c r="Y470" s="597" t="s">
        <v>13</v>
      </c>
      <c r="Z470" s="598">
        <v>243</v>
      </c>
      <c r="AA470" s="599">
        <v>100</v>
      </c>
      <c r="AB470" s="582"/>
      <c r="AC470" s="600"/>
      <c r="AD470" s="597" t="s">
        <v>13</v>
      </c>
      <c r="AE470" s="598">
        <v>264</v>
      </c>
      <c r="AF470" s="599">
        <v>100</v>
      </c>
      <c r="AG470" s="583"/>
      <c r="AH470" s="600"/>
      <c r="AI470" s="597" t="s">
        <v>13</v>
      </c>
      <c r="AJ470" s="598">
        <v>321</v>
      </c>
      <c r="AK470" s="599">
        <v>100</v>
      </c>
      <c r="AL470" s="582"/>
      <c r="AM470" s="600"/>
      <c r="AN470" s="597" t="s">
        <v>13</v>
      </c>
      <c r="AO470" s="598">
        <v>160</v>
      </c>
      <c r="AP470" s="599">
        <v>100</v>
      </c>
      <c r="AQ470" s="581"/>
      <c r="AR470" s="58"/>
      <c r="AS470" s="600"/>
      <c r="AT470" s="597" t="s">
        <v>13</v>
      </c>
      <c r="AU470" s="598">
        <v>741</v>
      </c>
      <c r="AV470" s="599">
        <v>100</v>
      </c>
      <c r="AW470" s="582"/>
      <c r="AX470" s="600"/>
      <c r="AY470" s="597" t="s">
        <v>13</v>
      </c>
      <c r="AZ470" s="598">
        <v>553</v>
      </c>
      <c r="BA470" s="599">
        <v>100</v>
      </c>
      <c r="BB470" s="583"/>
      <c r="BC470" s="58"/>
      <c r="BD470" s="58"/>
    </row>
    <row r="471" spans="2:56" ht="25.05" customHeight="1">
      <c r="X471" s="600" t="s">
        <v>91</v>
      </c>
      <c r="Y471" s="597" t="s">
        <v>14</v>
      </c>
      <c r="Z471" s="598">
        <v>26</v>
      </c>
      <c r="AA471" s="604"/>
      <c r="AB471" s="582"/>
      <c r="AC471" s="600" t="s">
        <v>91</v>
      </c>
      <c r="AD471" s="597" t="s">
        <v>14</v>
      </c>
      <c r="AE471" s="598">
        <v>28</v>
      </c>
      <c r="AF471" s="604"/>
      <c r="AG471" s="583"/>
      <c r="AH471" s="600" t="s">
        <v>91</v>
      </c>
      <c r="AI471" s="597" t="s">
        <v>14</v>
      </c>
      <c r="AJ471" s="598">
        <v>17</v>
      </c>
      <c r="AK471" s="604"/>
      <c r="AL471" s="582"/>
      <c r="AM471" s="600" t="s">
        <v>91</v>
      </c>
      <c r="AN471" s="597" t="s">
        <v>14</v>
      </c>
      <c r="AO471" s="598">
        <v>3</v>
      </c>
      <c r="AP471" s="604"/>
      <c r="AQ471" s="581"/>
      <c r="AR471" s="58"/>
      <c r="AS471" s="600" t="s">
        <v>91</v>
      </c>
      <c r="AT471" s="597" t="s">
        <v>14</v>
      </c>
      <c r="AU471" s="598">
        <v>7</v>
      </c>
      <c r="AV471" s="604"/>
      <c r="AW471" s="582"/>
      <c r="AX471" s="600" t="s">
        <v>91</v>
      </c>
      <c r="AY471" s="597" t="s">
        <v>14</v>
      </c>
      <c r="AZ471" s="598">
        <v>20</v>
      </c>
      <c r="BA471" s="604"/>
      <c r="BB471" s="583"/>
      <c r="BC471" s="58"/>
      <c r="BD471" s="58"/>
    </row>
    <row r="472" spans="2:56" ht="25.05" customHeight="1" thickBot="1">
      <c r="X472" s="605" t="s">
        <v>13</v>
      </c>
      <c r="Y472" s="606"/>
      <c r="Z472" s="602">
        <v>269</v>
      </c>
      <c r="AA472" s="607"/>
      <c r="AB472" s="582"/>
      <c r="AC472" s="605" t="s">
        <v>13</v>
      </c>
      <c r="AD472" s="606"/>
      <c r="AE472" s="602">
        <v>292</v>
      </c>
      <c r="AF472" s="607"/>
      <c r="AG472" s="583"/>
      <c r="AH472" s="605" t="s">
        <v>13</v>
      </c>
      <c r="AI472" s="606"/>
      <c r="AJ472" s="602">
        <v>338</v>
      </c>
      <c r="AK472" s="607"/>
      <c r="AL472" s="582"/>
      <c r="AM472" s="605" t="s">
        <v>13</v>
      </c>
      <c r="AN472" s="606"/>
      <c r="AO472" s="602">
        <v>163</v>
      </c>
      <c r="AP472" s="607"/>
      <c r="AQ472" s="581"/>
      <c r="AR472" s="58"/>
      <c r="AS472" s="605" t="s">
        <v>13</v>
      </c>
      <c r="AT472" s="606"/>
      <c r="AU472" s="602">
        <v>748</v>
      </c>
      <c r="AV472" s="607"/>
      <c r="AW472" s="582"/>
      <c r="AX472" s="605" t="s">
        <v>13</v>
      </c>
      <c r="AY472" s="606"/>
      <c r="AZ472" s="602">
        <v>573</v>
      </c>
      <c r="BA472" s="607"/>
      <c r="BB472" s="583"/>
      <c r="BC472" s="58"/>
      <c r="BD472" s="58"/>
    </row>
    <row r="473" spans="2:56" ht="25.05" customHeight="1" thickTop="1">
      <c r="X473" s="610" t="s">
        <v>92</v>
      </c>
      <c r="Y473" s="610"/>
      <c r="Z473" s="610"/>
      <c r="AA473" s="610"/>
      <c r="AB473" s="582"/>
      <c r="AC473" s="610" t="s">
        <v>93</v>
      </c>
      <c r="AD473" s="610"/>
      <c r="AE473" s="610"/>
      <c r="AF473" s="610"/>
      <c r="AG473" s="583"/>
      <c r="AH473" s="610" t="s">
        <v>92</v>
      </c>
      <c r="AI473" s="610"/>
      <c r="AJ473" s="610"/>
      <c r="AK473" s="610"/>
      <c r="AL473" s="582"/>
      <c r="AM473" s="610" t="s">
        <v>93</v>
      </c>
      <c r="AN473" s="610"/>
      <c r="AO473" s="610"/>
      <c r="AP473" s="610"/>
      <c r="AQ473" s="581"/>
      <c r="AR473" s="58"/>
      <c r="AS473" s="610" t="s">
        <v>92</v>
      </c>
      <c r="AT473" s="610"/>
      <c r="AU473" s="610"/>
      <c r="AV473" s="610"/>
      <c r="AW473" s="582"/>
      <c r="AX473" s="610" t="s">
        <v>93</v>
      </c>
      <c r="AY473" s="610"/>
      <c r="AZ473" s="610"/>
      <c r="BA473" s="610"/>
      <c r="BB473" s="583"/>
      <c r="BC473" s="58"/>
      <c r="BD473" s="58"/>
    </row>
    <row r="474" spans="2:56" ht="25.05" customHeight="1">
      <c r="B474" s="1195" t="s">
        <v>248</v>
      </c>
      <c r="C474" s="1195"/>
      <c r="D474" s="1195"/>
      <c r="E474" s="1195"/>
      <c r="F474" s="1195"/>
      <c r="G474" s="1195"/>
      <c r="H474" s="1195"/>
      <c r="I474" s="1195"/>
      <c r="J474" s="1195"/>
      <c r="K474" s="1195"/>
      <c r="L474" s="1195"/>
      <c r="M474" s="1195"/>
      <c r="N474" s="1195"/>
      <c r="O474" s="1195"/>
      <c r="P474" s="1195"/>
      <c r="Q474" s="1195"/>
      <c r="R474" s="703"/>
      <c r="X474" s="582"/>
      <c r="Y474" s="582"/>
      <c r="Z474" s="582"/>
      <c r="AA474" s="582"/>
      <c r="AB474" s="582"/>
      <c r="AC474" s="582"/>
      <c r="AD474" s="582"/>
      <c r="AE474" s="582"/>
      <c r="AF474" s="582"/>
      <c r="AG474" s="583"/>
      <c r="AH474" s="582"/>
      <c r="AI474" s="582"/>
      <c r="AJ474" s="582"/>
      <c r="AK474" s="582"/>
      <c r="AL474" s="582"/>
      <c r="AM474" s="582"/>
      <c r="AN474" s="582"/>
      <c r="AO474" s="582"/>
      <c r="AP474" s="582"/>
      <c r="AQ474" s="581"/>
      <c r="AR474" s="58"/>
      <c r="AS474" s="582"/>
      <c r="AT474" s="582"/>
      <c r="AU474" s="582"/>
      <c r="AV474" s="582"/>
      <c r="AW474" s="582"/>
      <c r="AX474" s="582"/>
      <c r="AY474" s="582"/>
      <c r="AZ474" s="582"/>
      <c r="BA474" s="582"/>
      <c r="BB474" s="583"/>
      <c r="BC474" s="58"/>
      <c r="BD474" s="58"/>
    </row>
    <row r="475" spans="2:56" ht="25.05" customHeight="1" thickBot="1">
      <c r="X475" s="578" t="s">
        <v>123</v>
      </c>
      <c r="Y475" s="578"/>
      <c r="Z475" s="578"/>
      <c r="AA475" s="578"/>
      <c r="AB475" s="582"/>
      <c r="AC475" s="578" t="s">
        <v>123</v>
      </c>
      <c r="AD475" s="578"/>
      <c r="AE475" s="578"/>
      <c r="AF475" s="578"/>
      <c r="AG475" s="583"/>
      <c r="AH475" s="578" t="s">
        <v>123</v>
      </c>
      <c r="AI475" s="578"/>
      <c r="AJ475" s="578"/>
      <c r="AK475" s="578"/>
      <c r="AL475" s="582"/>
      <c r="AM475" s="578" t="s">
        <v>123</v>
      </c>
      <c r="AN475" s="578"/>
      <c r="AO475" s="578"/>
      <c r="AP475" s="578"/>
      <c r="AQ475" s="581"/>
      <c r="AR475" s="58"/>
      <c r="AS475" s="578" t="s">
        <v>123</v>
      </c>
      <c r="AT475" s="578"/>
      <c r="AU475" s="578"/>
      <c r="AV475" s="578"/>
      <c r="AW475" s="582"/>
      <c r="AX475" s="578" t="s">
        <v>123</v>
      </c>
      <c r="AY475" s="578"/>
      <c r="AZ475" s="578"/>
      <c r="BA475" s="578"/>
      <c r="BB475" s="583"/>
      <c r="BC475" s="58"/>
      <c r="BD475" s="58"/>
    </row>
    <row r="476" spans="2:56" ht="25.05" customHeight="1" thickTop="1" thickBot="1">
      <c r="X476" s="587"/>
      <c r="Y476" s="588"/>
      <c r="Z476" s="585" t="s">
        <v>83</v>
      </c>
      <c r="AA476" s="586" t="s">
        <v>84</v>
      </c>
      <c r="AB476" s="582"/>
      <c r="AC476" s="587"/>
      <c r="AD476" s="588"/>
      <c r="AE476" s="585" t="s">
        <v>83</v>
      </c>
      <c r="AF476" s="586" t="s">
        <v>84</v>
      </c>
      <c r="AG476" s="583"/>
      <c r="AH476" s="587"/>
      <c r="AI476" s="588"/>
      <c r="AJ476" s="585" t="s">
        <v>83</v>
      </c>
      <c r="AK476" s="586" t="s">
        <v>84</v>
      </c>
      <c r="AL476" s="582"/>
      <c r="AM476" s="587"/>
      <c r="AN476" s="588"/>
      <c r="AO476" s="585" t="s">
        <v>83</v>
      </c>
      <c r="AP476" s="586" t="s">
        <v>84</v>
      </c>
      <c r="AQ476" s="581"/>
      <c r="AR476" s="58"/>
      <c r="AS476" s="587"/>
      <c r="AT476" s="588"/>
      <c r="AU476" s="585" t="s">
        <v>83</v>
      </c>
      <c r="AV476" s="586" t="s">
        <v>84</v>
      </c>
      <c r="AW476" s="582"/>
      <c r="AX476" s="587"/>
      <c r="AY476" s="588"/>
      <c r="AZ476" s="585" t="s">
        <v>83</v>
      </c>
      <c r="BA476" s="586" t="s">
        <v>84</v>
      </c>
      <c r="BB476" s="583"/>
      <c r="BC476" s="58"/>
      <c r="BD476" s="58"/>
    </row>
    <row r="477" spans="2:56" ht="25.05" customHeight="1" thickTop="1">
      <c r="X477" s="594" t="s">
        <v>85</v>
      </c>
      <c r="Y477" s="591" t="s">
        <v>86</v>
      </c>
      <c r="Z477" s="592">
        <v>8</v>
      </c>
      <c r="AA477" s="593">
        <v>3.3333333333333335</v>
      </c>
      <c r="AB477" s="582"/>
      <c r="AC477" s="594" t="s">
        <v>85</v>
      </c>
      <c r="AD477" s="591" t="s">
        <v>86</v>
      </c>
      <c r="AE477" s="592">
        <v>25</v>
      </c>
      <c r="AF477" s="593">
        <v>9.5419847328244281</v>
      </c>
      <c r="AG477" s="583"/>
      <c r="AH477" s="594" t="s">
        <v>85</v>
      </c>
      <c r="AI477" s="591" t="s">
        <v>86</v>
      </c>
      <c r="AJ477" s="592">
        <v>23</v>
      </c>
      <c r="AK477" s="593">
        <v>7.1428571428571423</v>
      </c>
      <c r="AL477" s="582"/>
      <c r="AM477" s="594" t="s">
        <v>85</v>
      </c>
      <c r="AN477" s="591" t="s">
        <v>86</v>
      </c>
      <c r="AO477" s="592">
        <v>21</v>
      </c>
      <c r="AP477" s="593">
        <v>13.125</v>
      </c>
      <c r="AQ477" s="581"/>
      <c r="AR477" s="58"/>
      <c r="AS477" s="594" t="s">
        <v>85</v>
      </c>
      <c r="AT477" s="591" t="s">
        <v>86</v>
      </c>
      <c r="AU477" s="592">
        <v>87</v>
      </c>
      <c r="AV477" s="593">
        <v>11.788617886178862</v>
      </c>
      <c r="AW477" s="582"/>
      <c r="AX477" s="594" t="s">
        <v>85</v>
      </c>
      <c r="AY477" s="591" t="s">
        <v>86</v>
      </c>
      <c r="AZ477" s="592">
        <v>72</v>
      </c>
      <c r="BA477" s="593">
        <v>13.090909090909092</v>
      </c>
      <c r="BB477" s="583"/>
      <c r="BC477" s="58"/>
      <c r="BD477" s="58"/>
    </row>
    <row r="478" spans="2:56" ht="25.05" customHeight="1">
      <c r="X478" s="600"/>
      <c r="Y478" s="597" t="s">
        <v>87</v>
      </c>
      <c r="Z478" s="598">
        <v>50</v>
      </c>
      <c r="AA478" s="599">
        <v>20.833333333333336</v>
      </c>
      <c r="AB478" s="582"/>
      <c r="AC478" s="600"/>
      <c r="AD478" s="597" t="s">
        <v>87</v>
      </c>
      <c r="AE478" s="598">
        <v>78</v>
      </c>
      <c r="AF478" s="599">
        <v>29.770992366412212</v>
      </c>
      <c r="AG478" s="583"/>
      <c r="AH478" s="600"/>
      <c r="AI478" s="597" t="s">
        <v>87</v>
      </c>
      <c r="AJ478" s="598">
        <v>58</v>
      </c>
      <c r="AK478" s="599">
        <v>18.012422360248447</v>
      </c>
      <c r="AL478" s="582"/>
      <c r="AM478" s="600"/>
      <c r="AN478" s="597" t="s">
        <v>87</v>
      </c>
      <c r="AO478" s="598">
        <v>34</v>
      </c>
      <c r="AP478" s="599">
        <v>21.25</v>
      </c>
      <c r="AQ478" s="581"/>
      <c r="AR478" s="58"/>
      <c r="AS478" s="600"/>
      <c r="AT478" s="597" t="s">
        <v>87</v>
      </c>
      <c r="AU478" s="598">
        <v>139</v>
      </c>
      <c r="AV478" s="599">
        <v>18.834688346883468</v>
      </c>
      <c r="AW478" s="582"/>
      <c r="AX478" s="600"/>
      <c r="AY478" s="597" t="s">
        <v>87</v>
      </c>
      <c r="AZ478" s="598">
        <v>141</v>
      </c>
      <c r="BA478" s="599">
        <v>25.636363636363633</v>
      </c>
      <c r="BB478" s="583"/>
      <c r="BC478" s="58"/>
      <c r="BD478" s="58"/>
    </row>
    <row r="479" spans="2:56" ht="25.05" customHeight="1">
      <c r="X479" s="600"/>
      <c r="Y479" s="597" t="s">
        <v>88</v>
      </c>
      <c r="Z479" s="598">
        <v>57</v>
      </c>
      <c r="AA479" s="599">
        <v>23.75</v>
      </c>
      <c r="AB479" s="582"/>
      <c r="AC479" s="600"/>
      <c r="AD479" s="597" t="s">
        <v>88</v>
      </c>
      <c r="AE479" s="598">
        <v>71</v>
      </c>
      <c r="AF479" s="599">
        <v>27.099236641221374</v>
      </c>
      <c r="AG479" s="583"/>
      <c r="AH479" s="600"/>
      <c r="AI479" s="597" t="s">
        <v>88</v>
      </c>
      <c r="AJ479" s="598">
        <v>73</v>
      </c>
      <c r="AK479" s="599">
        <v>22.670807453416149</v>
      </c>
      <c r="AL479" s="582"/>
      <c r="AM479" s="600"/>
      <c r="AN479" s="597" t="s">
        <v>88</v>
      </c>
      <c r="AO479" s="598">
        <v>45</v>
      </c>
      <c r="AP479" s="599">
        <v>28.125</v>
      </c>
      <c r="AQ479" s="581"/>
      <c r="AR479" s="58"/>
      <c r="AS479" s="600"/>
      <c r="AT479" s="597" t="s">
        <v>88</v>
      </c>
      <c r="AU479" s="598">
        <v>210</v>
      </c>
      <c r="AV479" s="599">
        <v>28.455284552845526</v>
      </c>
      <c r="AW479" s="582"/>
      <c r="AX479" s="600"/>
      <c r="AY479" s="597" t="s">
        <v>88</v>
      </c>
      <c r="AZ479" s="598">
        <v>176</v>
      </c>
      <c r="BA479" s="599">
        <v>32</v>
      </c>
      <c r="BB479" s="583"/>
      <c r="BC479" s="58"/>
      <c r="BD479" s="58"/>
    </row>
    <row r="480" spans="2:56" ht="25.05" customHeight="1">
      <c r="X480" s="600"/>
      <c r="Y480" s="597" t="s">
        <v>89</v>
      </c>
      <c r="Z480" s="598">
        <v>86</v>
      </c>
      <c r="AA480" s="599">
        <v>35.833333333333336</v>
      </c>
      <c r="AB480" s="582"/>
      <c r="AC480" s="600"/>
      <c r="AD480" s="597" t="s">
        <v>89</v>
      </c>
      <c r="AE480" s="598">
        <v>61</v>
      </c>
      <c r="AF480" s="599">
        <v>23.282442748091604</v>
      </c>
      <c r="AG480" s="583"/>
      <c r="AH480" s="600"/>
      <c r="AI480" s="597" t="s">
        <v>89</v>
      </c>
      <c r="AJ480" s="598">
        <v>116</v>
      </c>
      <c r="AK480" s="599">
        <v>36.024844720496894</v>
      </c>
      <c r="AL480" s="582"/>
      <c r="AM480" s="600"/>
      <c r="AN480" s="597" t="s">
        <v>89</v>
      </c>
      <c r="AO480" s="598">
        <v>43</v>
      </c>
      <c r="AP480" s="599">
        <v>26.875</v>
      </c>
      <c r="AQ480" s="581"/>
      <c r="AR480" s="58"/>
      <c r="AS480" s="600"/>
      <c r="AT480" s="597" t="s">
        <v>89</v>
      </c>
      <c r="AU480" s="598">
        <v>208</v>
      </c>
      <c r="AV480" s="599">
        <v>28.184281842818425</v>
      </c>
      <c r="AW480" s="582"/>
      <c r="AX480" s="600"/>
      <c r="AY480" s="597" t="s">
        <v>89</v>
      </c>
      <c r="AZ480" s="598">
        <v>114</v>
      </c>
      <c r="BA480" s="599">
        <v>20.727272727272727</v>
      </c>
      <c r="BB480" s="583"/>
      <c r="BC480" s="58"/>
      <c r="BD480" s="58"/>
    </row>
    <row r="481" spans="2:56" ht="25.05" customHeight="1">
      <c r="X481" s="600"/>
      <c r="Y481" s="597" t="s">
        <v>90</v>
      </c>
      <c r="Z481" s="598">
        <v>39</v>
      </c>
      <c r="AA481" s="599">
        <v>16.25</v>
      </c>
      <c r="AB481" s="582"/>
      <c r="AC481" s="600"/>
      <c r="AD481" s="597" t="s">
        <v>90</v>
      </c>
      <c r="AE481" s="598">
        <v>27</v>
      </c>
      <c r="AF481" s="599">
        <v>10.305343511450381</v>
      </c>
      <c r="AG481" s="583"/>
      <c r="AH481" s="600"/>
      <c r="AI481" s="597" t="s">
        <v>90</v>
      </c>
      <c r="AJ481" s="598">
        <v>52</v>
      </c>
      <c r="AK481" s="599">
        <v>16.149068322981368</v>
      </c>
      <c r="AL481" s="582"/>
      <c r="AM481" s="600"/>
      <c r="AN481" s="597" t="s">
        <v>90</v>
      </c>
      <c r="AO481" s="598">
        <v>17</v>
      </c>
      <c r="AP481" s="599">
        <v>10.625</v>
      </c>
      <c r="AQ481" s="581"/>
      <c r="AR481" s="58"/>
      <c r="AS481" s="600"/>
      <c r="AT481" s="597" t="s">
        <v>90</v>
      </c>
      <c r="AU481" s="598">
        <v>94</v>
      </c>
      <c r="AV481" s="599">
        <v>12.737127371273713</v>
      </c>
      <c r="AW481" s="582"/>
      <c r="AX481" s="600"/>
      <c r="AY481" s="597" t="s">
        <v>90</v>
      </c>
      <c r="AZ481" s="598">
        <v>47</v>
      </c>
      <c r="BA481" s="599">
        <v>8.545454545454545</v>
      </c>
      <c r="BB481" s="583"/>
      <c r="BC481" s="58"/>
      <c r="BD481" s="58"/>
    </row>
    <row r="482" spans="2:56" ht="25.05" customHeight="1">
      <c r="X482" s="600"/>
      <c r="Y482" s="597" t="s">
        <v>13</v>
      </c>
      <c r="Z482" s="598">
        <v>240</v>
      </c>
      <c r="AA482" s="599">
        <v>100</v>
      </c>
      <c r="AB482" s="582"/>
      <c r="AC482" s="600"/>
      <c r="AD482" s="597" t="s">
        <v>13</v>
      </c>
      <c r="AE482" s="598">
        <v>262</v>
      </c>
      <c r="AF482" s="599">
        <v>100</v>
      </c>
      <c r="AG482" s="583"/>
      <c r="AH482" s="600"/>
      <c r="AI482" s="597" t="s">
        <v>13</v>
      </c>
      <c r="AJ482" s="598">
        <v>322</v>
      </c>
      <c r="AK482" s="599">
        <v>100</v>
      </c>
      <c r="AL482" s="582"/>
      <c r="AM482" s="600"/>
      <c r="AN482" s="597" t="s">
        <v>13</v>
      </c>
      <c r="AO482" s="598">
        <v>160</v>
      </c>
      <c r="AP482" s="599">
        <v>100</v>
      </c>
      <c r="AQ482" s="581"/>
      <c r="AR482" s="58"/>
      <c r="AS482" s="600"/>
      <c r="AT482" s="597" t="s">
        <v>13</v>
      </c>
      <c r="AU482" s="598">
        <v>738</v>
      </c>
      <c r="AV482" s="599">
        <v>100</v>
      </c>
      <c r="AW482" s="582"/>
      <c r="AX482" s="600"/>
      <c r="AY482" s="597" t="s">
        <v>13</v>
      </c>
      <c r="AZ482" s="598">
        <v>550</v>
      </c>
      <c r="BA482" s="599">
        <v>100</v>
      </c>
      <c r="BB482" s="583"/>
      <c r="BC482" s="58"/>
      <c r="BD482" s="58"/>
    </row>
    <row r="483" spans="2:56" ht="25.05" customHeight="1">
      <c r="X483" s="600" t="s">
        <v>91</v>
      </c>
      <c r="Y483" s="597" t="s">
        <v>14</v>
      </c>
      <c r="Z483" s="598">
        <v>29</v>
      </c>
      <c r="AA483" s="604"/>
      <c r="AB483" s="582"/>
      <c r="AC483" s="600" t="s">
        <v>91</v>
      </c>
      <c r="AD483" s="597" t="s">
        <v>14</v>
      </c>
      <c r="AE483" s="598">
        <v>30</v>
      </c>
      <c r="AF483" s="604"/>
      <c r="AG483" s="583"/>
      <c r="AH483" s="600" t="s">
        <v>91</v>
      </c>
      <c r="AI483" s="597" t="s">
        <v>14</v>
      </c>
      <c r="AJ483" s="598">
        <v>16</v>
      </c>
      <c r="AK483" s="604"/>
      <c r="AL483" s="582"/>
      <c r="AM483" s="600" t="s">
        <v>91</v>
      </c>
      <c r="AN483" s="597" t="s">
        <v>14</v>
      </c>
      <c r="AO483" s="598">
        <v>3</v>
      </c>
      <c r="AP483" s="604"/>
      <c r="AQ483" s="581"/>
      <c r="AR483" s="58"/>
      <c r="AS483" s="600" t="s">
        <v>91</v>
      </c>
      <c r="AT483" s="597" t="s">
        <v>14</v>
      </c>
      <c r="AU483" s="598">
        <v>10</v>
      </c>
      <c r="AV483" s="604"/>
      <c r="AW483" s="582"/>
      <c r="AX483" s="600" t="s">
        <v>91</v>
      </c>
      <c r="AY483" s="597" t="s">
        <v>14</v>
      </c>
      <c r="AZ483" s="598">
        <v>23</v>
      </c>
      <c r="BA483" s="604"/>
      <c r="BB483" s="583"/>
      <c r="BC483" s="58"/>
      <c r="BD483" s="58"/>
    </row>
    <row r="484" spans="2:56" ht="25.05" customHeight="1" thickBot="1">
      <c r="X484" s="605" t="s">
        <v>13</v>
      </c>
      <c r="Y484" s="606"/>
      <c r="Z484" s="602">
        <v>269</v>
      </c>
      <c r="AA484" s="607"/>
      <c r="AB484" s="582"/>
      <c r="AC484" s="605" t="s">
        <v>13</v>
      </c>
      <c r="AD484" s="606"/>
      <c r="AE484" s="602">
        <v>292</v>
      </c>
      <c r="AF484" s="607"/>
      <c r="AG484" s="583"/>
      <c r="AH484" s="605" t="s">
        <v>13</v>
      </c>
      <c r="AI484" s="606"/>
      <c r="AJ484" s="602">
        <v>338</v>
      </c>
      <c r="AK484" s="607"/>
      <c r="AL484" s="582"/>
      <c r="AM484" s="605" t="s">
        <v>13</v>
      </c>
      <c r="AN484" s="606"/>
      <c r="AO484" s="602">
        <v>163</v>
      </c>
      <c r="AP484" s="607"/>
      <c r="AQ484" s="581"/>
      <c r="AR484" s="58"/>
      <c r="AS484" s="605" t="s">
        <v>13</v>
      </c>
      <c r="AT484" s="606"/>
      <c r="AU484" s="602">
        <v>748</v>
      </c>
      <c r="AV484" s="607"/>
      <c r="AW484" s="582"/>
      <c r="AX484" s="605" t="s">
        <v>13</v>
      </c>
      <c r="AY484" s="606"/>
      <c r="AZ484" s="602">
        <v>573</v>
      </c>
      <c r="BA484" s="607"/>
      <c r="BB484" s="583"/>
      <c r="BC484" s="58"/>
      <c r="BD484" s="58"/>
    </row>
    <row r="485" spans="2:56" ht="25.05" customHeight="1" thickTop="1">
      <c r="X485" s="610" t="s">
        <v>92</v>
      </c>
      <c r="Y485" s="610"/>
      <c r="Z485" s="610"/>
      <c r="AA485" s="610"/>
      <c r="AB485" s="582"/>
      <c r="AC485" s="610" t="s">
        <v>93</v>
      </c>
      <c r="AD485" s="610"/>
      <c r="AE485" s="610"/>
      <c r="AF485" s="610"/>
      <c r="AG485" s="583"/>
      <c r="AH485" s="610" t="s">
        <v>92</v>
      </c>
      <c r="AI485" s="610"/>
      <c r="AJ485" s="610"/>
      <c r="AK485" s="610"/>
      <c r="AL485" s="582"/>
      <c r="AM485" s="610" t="s">
        <v>93</v>
      </c>
      <c r="AN485" s="610"/>
      <c r="AO485" s="610"/>
      <c r="AP485" s="610"/>
      <c r="AQ485" s="581"/>
      <c r="AR485" s="58"/>
      <c r="AS485" s="610" t="s">
        <v>92</v>
      </c>
      <c r="AT485" s="610"/>
      <c r="AU485" s="610"/>
      <c r="AV485" s="610"/>
      <c r="AW485" s="582"/>
      <c r="AX485" s="610" t="s">
        <v>93</v>
      </c>
      <c r="AY485" s="610"/>
      <c r="AZ485" s="610"/>
      <c r="BA485" s="610"/>
      <c r="BB485" s="583"/>
      <c r="BC485" s="58"/>
      <c r="BD485" s="58"/>
    </row>
    <row r="486" spans="2:56" ht="25.05" customHeight="1">
      <c r="B486" s="1195" t="s">
        <v>249</v>
      </c>
      <c r="C486" s="1195"/>
      <c r="D486" s="1195"/>
      <c r="E486" s="1195"/>
      <c r="F486" s="1195"/>
      <c r="G486" s="1195"/>
      <c r="H486" s="1195"/>
      <c r="I486" s="1195"/>
      <c r="J486" s="1195"/>
      <c r="K486" s="1195"/>
      <c r="L486" s="1195"/>
      <c r="M486" s="1195"/>
      <c r="N486" s="1195"/>
      <c r="O486" s="1195"/>
      <c r="P486" s="1195"/>
      <c r="Q486" s="1195"/>
      <c r="R486" s="703"/>
      <c r="X486" s="582"/>
      <c r="Y486" s="582"/>
      <c r="Z486" s="582"/>
      <c r="AA486" s="582"/>
      <c r="AB486" s="582"/>
      <c r="AC486" s="582"/>
      <c r="AD486" s="582"/>
      <c r="AE486" s="582"/>
      <c r="AF486" s="582"/>
      <c r="AG486" s="583"/>
      <c r="AH486" s="582"/>
      <c r="AI486" s="582"/>
      <c r="AJ486" s="582"/>
      <c r="AK486" s="582"/>
      <c r="AL486" s="582"/>
      <c r="AM486" s="582"/>
      <c r="AN486" s="582"/>
      <c r="AO486" s="582"/>
      <c r="AP486" s="582"/>
      <c r="AQ486" s="581"/>
      <c r="AR486" s="58"/>
      <c r="AS486" s="582"/>
      <c r="AT486" s="582"/>
      <c r="AU486" s="582"/>
      <c r="AV486" s="582"/>
      <c r="AW486" s="582"/>
      <c r="AX486" s="582"/>
      <c r="AY486" s="582"/>
      <c r="AZ486" s="582"/>
      <c r="BA486" s="582"/>
      <c r="BB486" s="583"/>
      <c r="BC486" s="58"/>
      <c r="BD486" s="58"/>
    </row>
    <row r="487" spans="2:56" ht="25.05" customHeight="1" thickBot="1">
      <c r="X487" s="578" t="s">
        <v>124</v>
      </c>
      <c r="Y487" s="578"/>
      <c r="Z487" s="578"/>
      <c r="AA487" s="578"/>
      <c r="AB487" s="582"/>
      <c r="AC487" s="578" t="s">
        <v>124</v>
      </c>
      <c r="AD487" s="578"/>
      <c r="AE487" s="578"/>
      <c r="AF487" s="578"/>
      <c r="AG487" s="583"/>
      <c r="AH487" s="578" t="s">
        <v>124</v>
      </c>
      <c r="AI487" s="578"/>
      <c r="AJ487" s="578"/>
      <c r="AK487" s="578"/>
      <c r="AL487" s="582"/>
      <c r="AM487" s="578" t="s">
        <v>124</v>
      </c>
      <c r="AN487" s="578"/>
      <c r="AO487" s="578"/>
      <c r="AP487" s="578"/>
      <c r="AQ487" s="581"/>
      <c r="AR487" s="58"/>
      <c r="AS487" s="578" t="s">
        <v>124</v>
      </c>
      <c r="AT487" s="578"/>
      <c r="AU487" s="578"/>
      <c r="AV487" s="578"/>
      <c r="AW487" s="582"/>
      <c r="AX487" s="578" t="s">
        <v>124</v>
      </c>
      <c r="AY487" s="578"/>
      <c r="AZ487" s="578"/>
      <c r="BA487" s="578"/>
      <c r="BB487" s="583"/>
      <c r="BC487" s="58"/>
      <c r="BD487" s="58"/>
    </row>
    <row r="488" spans="2:56" ht="25.05" customHeight="1" thickTop="1" thickBot="1">
      <c r="X488" s="587"/>
      <c r="Y488" s="588"/>
      <c r="Z488" s="585" t="s">
        <v>83</v>
      </c>
      <c r="AA488" s="586" t="s">
        <v>84</v>
      </c>
      <c r="AB488" s="582"/>
      <c r="AC488" s="587"/>
      <c r="AD488" s="588"/>
      <c r="AE488" s="585" t="s">
        <v>83</v>
      </c>
      <c r="AF488" s="586" t="s">
        <v>84</v>
      </c>
      <c r="AG488" s="583"/>
      <c r="AH488" s="587"/>
      <c r="AI488" s="588"/>
      <c r="AJ488" s="585" t="s">
        <v>83</v>
      </c>
      <c r="AK488" s="586" t="s">
        <v>84</v>
      </c>
      <c r="AL488" s="582"/>
      <c r="AM488" s="587"/>
      <c r="AN488" s="588"/>
      <c r="AO488" s="585" t="s">
        <v>83</v>
      </c>
      <c r="AP488" s="586" t="s">
        <v>84</v>
      </c>
      <c r="AQ488" s="581"/>
      <c r="AR488" s="58"/>
      <c r="AS488" s="587"/>
      <c r="AT488" s="588"/>
      <c r="AU488" s="585" t="s">
        <v>83</v>
      </c>
      <c r="AV488" s="586" t="s">
        <v>84</v>
      </c>
      <c r="AW488" s="582"/>
      <c r="AX488" s="587"/>
      <c r="AY488" s="588"/>
      <c r="AZ488" s="585" t="s">
        <v>83</v>
      </c>
      <c r="BA488" s="586" t="s">
        <v>84</v>
      </c>
      <c r="BB488" s="583"/>
      <c r="BC488" s="58"/>
      <c r="BD488" s="58"/>
    </row>
    <row r="489" spans="2:56" ht="25.05" customHeight="1" thickTop="1">
      <c r="X489" s="594" t="s">
        <v>85</v>
      </c>
      <c r="Y489" s="591" t="s">
        <v>86</v>
      </c>
      <c r="Z489" s="592">
        <v>3</v>
      </c>
      <c r="AA489" s="593">
        <v>1.25</v>
      </c>
      <c r="AB489" s="582"/>
      <c r="AC489" s="594" t="s">
        <v>85</v>
      </c>
      <c r="AD489" s="591" t="s">
        <v>86</v>
      </c>
      <c r="AE489" s="592">
        <v>10</v>
      </c>
      <c r="AF489" s="593">
        <v>3.7735849056603774</v>
      </c>
      <c r="AG489" s="583"/>
      <c r="AH489" s="594" t="s">
        <v>85</v>
      </c>
      <c r="AI489" s="591" t="s">
        <v>86</v>
      </c>
      <c r="AJ489" s="592">
        <v>10</v>
      </c>
      <c r="AK489" s="593">
        <v>3.125</v>
      </c>
      <c r="AL489" s="582"/>
      <c r="AM489" s="594" t="s">
        <v>85</v>
      </c>
      <c r="AN489" s="591" t="s">
        <v>86</v>
      </c>
      <c r="AO489" s="592">
        <v>3</v>
      </c>
      <c r="AP489" s="593">
        <v>1.8867924528301887</v>
      </c>
      <c r="AQ489" s="581"/>
      <c r="AR489" s="58"/>
      <c r="AS489" s="594" t="s">
        <v>85</v>
      </c>
      <c r="AT489" s="591" t="s">
        <v>86</v>
      </c>
      <c r="AU489" s="592">
        <v>33</v>
      </c>
      <c r="AV489" s="593">
        <v>4.4715447154471546</v>
      </c>
      <c r="AW489" s="582"/>
      <c r="AX489" s="594" t="s">
        <v>85</v>
      </c>
      <c r="AY489" s="591" t="s">
        <v>86</v>
      </c>
      <c r="AZ489" s="592">
        <v>28</v>
      </c>
      <c r="BA489" s="593">
        <v>5.0909090909090908</v>
      </c>
      <c r="BB489" s="583"/>
      <c r="BC489" s="58"/>
      <c r="BD489" s="58"/>
    </row>
    <row r="490" spans="2:56" ht="25.05" customHeight="1">
      <c r="X490" s="600"/>
      <c r="Y490" s="597" t="s">
        <v>87</v>
      </c>
      <c r="Z490" s="598">
        <v>22</v>
      </c>
      <c r="AA490" s="599">
        <v>9.1666666666666661</v>
      </c>
      <c r="AB490" s="582"/>
      <c r="AC490" s="600"/>
      <c r="AD490" s="597" t="s">
        <v>87</v>
      </c>
      <c r="AE490" s="598">
        <v>34</v>
      </c>
      <c r="AF490" s="599">
        <v>12.830188679245284</v>
      </c>
      <c r="AG490" s="583"/>
      <c r="AH490" s="600"/>
      <c r="AI490" s="597" t="s">
        <v>87</v>
      </c>
      <c r="AJ490" s="598">
        <v>23</v>
      </c>
      <c r="AK490" s="599">
        <v>7.1874999999999991</v>
      </c>
      <c r="AL490" s="582"/>
      <c r="AM490" s="600"/>
      <c r="AN490" s="597" t="s">
        <v>87</v>
      </c>
      <c r="AO490" s="598">
        <v>19</v>
      </c>
      <c r="AP490" s="599">
        <v>11.949685534591195</v>
      </c>
      <c r="AQ490" s="581"/>
      <c r="AR490" s="58"/>
      <c r="AS490" s="600"/>
      <c r="AT490" s="597" t="s">
        <v>87</v>
      </c>
      <c r="AU490" s="598">
        <v>48</v>
      </c>
      <c r="AV490" s="599">
        <v>6.5040650406504072</v>
      </c>
      <c r="AW490" s="582"/>
      <c r="AX490" s="600"/>
      <c r="AY490" s="597" t="s">
        <v>87</v>
      </c>
      <c r="AZ490" s="598">
        <v>47</v>
      </c>
      <c r="BA490" s="599">
        <v>8.545454545454545</v>
      </c>
      <c r="BB490" s="583"/>
      <c r="BC490" s="58"/>
      <c r="BD490" s="58"/>
    </row>
    <row r="491" spans="2:56" ht="25.05" customHeight="1">
      <c r="X491" s="600"/>
      <c r="Y491" s="597" t="s">
        <v>88</v>
      </c>
      <c r="Z491" s="598">
        <v>19</v>
      </c>
      <c r="AA491" s="599">
        <v>7.9166666666666661</v>
      </c>
      <c r="AB491" s="582"/>
      <c r="AC491" s="600"/>
      <c r="AD491" s="597" t="s">
        <v>88</v>
      </c>
      <c r="AE491" s="598">
        <v>45</v>
      </c>
      <c r="AF491" s="599">
        <v>16.981132075471699</v>
      </c>
      <c r="AG491" s="583"/>
      <c r="AH491" s="600"/>
      <c r="AI491" s="597" t="s">
        <v>88</v>
      </c>
      <c r="AJ491" s="598">
        <v>61</v>
      </c>
      <c r="AK491" s="599">
        <v>19.0625</v>
      </c>
      <c r="AL491" s="582"/>
      <c r="AM491" s="600"/>
      <c r="AN491" s="597" t="s">
        <v>88</v>
      </c>
      <c r="AO491" s="598">
        <v>34</v>
      </c>
      <c r="AP491" s="599">
        <v>21.383647798742139</v>
      </c>
      <c r="AQ491" s="581"/>
      <c r="AR491" s="58"/>
      <c r="AS491" s="600"/>
      <c r="AT491" s="597" t="s">
        <v>88</v>
      </c>
      <c r="AU491" s="598">
        <v>127</v>
      </c>
      <c r="AV491" s="599">
        <v>17.208672086720867</v>
      </c>
      <c r="AW491" s="582"/>
      <c r="AX491" s="600"/>
      <c r="AY491" s="597" t="s">
        <v>88</v>
      </c>
      <c r="AZ491" s="598">
        <v>112</v>
      </c>
      <c r="BA491" s="599">
        <v>20.363636363636363</v>
      </c>
      <c r="BB491" s="583"/>
      <c r="BC491" s="58"/>
      <c r="BD491" s="58"/>
    </row>
    <row r="492" spans="2:56" ht="25.05" customHeight="1">
      <c r="X492" s="600"/>
      <c r="Y492" s="597" t="s">
        <v>89</v>
      </c>
      <c r="Z492" s="598">
        <v>116</v>
      </c>
      <c r="AA492" s="599">
        <v>48.333333333333336</v>
      </c>
      <c r="AB492" s="582"/>
      <c r="AC492" s="600"/>
      <c r="AD492" s="597" t="s">
        <v>89</v>
      </c>
      <c r="AE492" s="598">
        <v>138</v>
      </c>
      <c r="AF492" s="599">
        <v>52.075471698113205</v>
      </c>
      <c r="AG492" s="583"/>
      <c r="AH492" s="600"/>
      <c r="AI492" s="597" t="s">
        <v>89</v>
      </c>
      <c r="AJ492" s="598">
        <v>124</v>
      </c>
      <c r="AK492" s="599">
        <v>38.75</v>
      </c>
      <c r="AL492" s="582"/>
      <c r="AM492" s="600"/>
      <c r="AN492" s="597" t="s">
        <v>89</v>
      </c>
      <c r="AO492" s="598">
        <v>77</v>
      </c>
      <c r="AP492" s="599">
        <v>48.427672955974842</v>
      </c>
      <c r="AQ492" s="581"/>
      <c r="AR492" s="58"/>
      <c r="AS492" s="600"/>
      <c r="AT492" s="597" t="s">
        <v>89</v>
      </c>
      <c r="AU492" s="598">
        <v>342</v>
      </c>
      <c r="AV492" s="599">
        <v>46.341463414634148</v>
      </c>
      <c r="AW492" s="582"/>
      <c r="AX492" s="600"/>
      <c r="AY492" s="597" t="s">
        <v>89</v>
      </c>
      <c r="AZ492" s="598">
        <v>240</v>
      </c>
      <c r="BA492" s="599">
        <v>43.636363636363633</v>
      </c>
      <c r="BB492" s="583"/>
      <c r="BC492" s="58"/>
      <c r="BD492" s="58"/>
    </row>
    <row r="493" spans="2:56" ht="25.05" customHeight="1">
      <c r="X493" s="600"/>
      <c r="Y493" s="597" t="s">
        <v>90</v>
      </c>
      <c r="Z493" s="598">
        <v>80</v>
      </c>
      <c r="AA493" s="599">
        <v>33.333333333333329</v>
      </c>
      <c r="AB493" s="582"/>
      <c r="AC493" s="600"/>
      <c r="AD493" s="597" t="s">
        <v>90</v>
      </c>
      <c r="AE493" s="598">
        <v>38</v>
      </c>
      <c r="AF493" s="599">
        <v>14.339622641509434</v>
      </c>
      <c r="AG493" s="583"/>
      <c r="AH493" s="600"/>
      <c r="AI493" s="597" t="s">
        <v>90</v>
      </c>
      <c r="AJ493" s="598">
        <v>102</v>
      </c>
      <c r="AK493" s="599">
        <v>31.874999999999996</v>
      </c>
      <c r="AL493" s="582"/>
      <c r="AM493" s="600"/>
      <c r="AN493" s="597" t="s">
        <v>90</v>
      </c>
      <c r="AO493" s="598">
        <v>26</v>
      </c>
      <c r="AP493" s="599">
        <v>16.352201257861633</v>
      </c>
      <c r="AQ493" s="581"/>
      <c r="AR493" s="58"/>
      <c r="AS493" s="600"/>
      <c r="AT493" s="597" t="s">
        <v>90</v>
      </c>
      <c r="AU493" s="598">
        <v>188</v>
      </c>
      <c r="AV493" s="599">
        <v>25.474254742547426</v>
      </c>
      <c r="AW493" s="582"/>
      <c r="AX493" s="600"/>
      <c r="AY493" s="597" t="s">
        <v>90</v>
      </c>
      <c r="AZ493" s="598">
        <v>123</v>
      </c>
      <c r="BA493" s="599">
        <v>22.363636363636363</v>
      </c>
      <c r="BB493" s="583"/>
      <c r="BC493" s="58"/>
      <c r="BD493" s="58"/>
    </row>
    <row r="494" spans="2:56" ht="25.05" customHeight="1">
      <c r="X494" s="600"/>
      <c r="Y494" s="597" t="s">
        <v>13</v>
      </c>
      <c r="Z494" s="598">
        <v>240</v>
      </c>
      <c r="AA494" s="599">
        <v>100</v>
      </c>
      <c r="AB494" s="582"/>
      <c r="AC494" s="600"/>
      <c r="AD494" s="597" t="s">
        <v>13</v>
      </c>
      <c r="AE494" s="598">
        <v>265</v>
      </c>
      <c r="AF494" s="599">
        <v>100</v>
      </c>
      <c r="AG494" s="583"/>
      <c r="AH494" s="600"/>
      <c r="AI494" s="597" t="s">
        <v>13</v>
      </c>
      <c r="AJ494" s="598">
        <v>320</v>
      </c>
      <c r="AK494" s="599">
        <v>100</v>
      </c>
      <c r="AL494" s="582"/>
      <c r="AM494" s="600"/>
      <c r="AN494" s="597" t="s">
        <v>13</v>
      </c>
      <c r="AO494" s="598">
        <v>159</v>
      </c>
      <c r="AP494" s="599">
        <v>100</v>
      </c>
      <c r="AQ494" s="581"/>
      <c r="AR494" s="58"/>
      <c r="AS494" s="600"/>
      <c r="AT494" s="597" t="s">
        <v>13</v>
      </c>
      <c r="AU494" s="598">
        <v>738</v>
      </c>
      <c r="AV494" s="599">
        <v>100</v>
      </c>
      <c r="AW494" s="582"/>
      <c r="AX494" s="600"/>
      <c r="AY494" s="597" t="s">
        <v>13</v>
      </c>
      <c r="AZ494" s="598">
        <v>550</v>
      </c>
      <c r="BA494" s="599">
        <v>100</v>
      </c>
      <c r="BB494" s="583"/>
      <c r="BC494" s="58"/>
      <c r="BD494" s="58"/>
    </row>
    <row r="495" spans="2:56" ht="25.05" customHeight="1">
      <c r="X495" s="600" t="s">
        <v>91</v>
      </c>
      <c r="Y495" s="597" t="s">
        <v>14</v>
      </c>
      <c r="Z495" s="598">
        <v>29</v>
      </c>
      <c r="AA495" s="604"/>
      <c r="AB495" s="582"/>
      <c r="AC495" s="600" t="s">
        <v>91</v>
      </c>
      <c r="AD495" s="597" t="s">
        <v>14</v>
      </c>
      <c r="AE495" s="598">
        <v>27</v>
      </c>
      <c r="AF495" s="604"/>
      <c r="AG495" s="583"/>
      <c r="AH495" s="600" t="s">
        <v>91</v>
      </c>
      <c r="AI495" s="597" t="s">
        <v>14</v>
      </c>
      <c r="AJ495" s="598">
        <v>18</v>
      </c>
      <c r="AK495" s="604"/>
      <c r="AL495" s="582"/>
      <c r="AM495" s="600" t="s">
        <v>91</v>
      </c>
      <c r="AN495" s="597" t="s">
        <v>14</v>
      </c>
      <c r="AO495" s="598">
        <v>4</v>
      </c>
      <c r="AP495" s="604"/>
      <c r="AQ495" s="581"/>
      <c r="AR495" s="58"/>
      <c r="AS495" s="600" t="s">
        <v>91</v>
      </c>
      <c r="AT495" s="597" t="s">
        <v>14</v>
      </c>
      <c r="AU495" s="598">
        <v>10</v>
      </c>
      <c r="AV495" s="604"/>
      <c r="AW495" s="582"/>
      <c r="AX495" s="600" t="s">
        <v>91</v>
      </c>
      <c r="AY495" s="597" t="s">
        <v>14</v>
      </c>
      <c r="AZ495" s="598">
        <v>23</v>
      </c>
      <c r="BA495" s="604"/>
      <c r="BB495" s="583"/>
      <c r="BC495" s="58"/>
      <c r="BD495" s="58"/>
    </row>
    <row r="496" spans="2:56" ht="25.05" customHeight="1" thickBot="1">
      <c r="X496" s="605" t="s">
        <v>13</v>
      </c>
      <c r="Y496" s="606"/>
      <c r="Z496" s="602">
        <v>269</v>
      </c>
      <c r="AA496" s="607"/>
      <c r="AB496" s="582"/>
      <c r="AC496" s="605" t="s">
        <v>13</v>
      </c>
      <c r="AD496" s="606"/>
      <c r="AE496" s="602">
        <v>292</v>
      </c>
      <c r="AF496" s="607"/>
      <c r="AG496" s="583"/>
      <c r="AH496" s="605" t="s">
        <v>13</v>
      </c>
      <c r="AI496" s="606"/>
      <c r="AJ496" s="602">
        <v>338</v>
      </c>
      <c r="AK496" s="607"/>
      <c r="AL496" s="582"/>
      <c r="AM496" s="605" t="s">
        <v>13</v>
      </c>
      <c r="AN496" s="606"/>
      <c r="AO496" s="602">
        <v>163</v>
      </c>
      <c r="AP496" s="607"/>
      <c r="AQ496" s="581"/>
      <c r="AR496" s="58"/>
      <c r="AS496" s="605" t="s">
        <v>13</v>
      </c>
      <c r="AT496" s="606"/>
      <c r="AU496" s="602">
        <v>748</v>
      </c>
      <c r="AV496" s="607"/>
      <c r="AW496" s="582"/>
      <c r="AX496" s="605" t="s">
        <v>13</v>
      </c>
      <c r="AY496" s="606"/>
      <c r="AZ496" s="602">
        <v>573</v>
      </c>
      <c r="BA496" s="607"/>
      <c r="BB496" s="583"/>
      <c r="BC496" s="58"/>
      <c r="BD496" s="58"/>
    </row>
    <row r="497" spans="2:56" ht="25.05" customHeight="1" thickTop="1">
      <c r="X497" s="610" t="s">
        <v>92</v>
      </c>
      <c r="Y497" s="610"/>
      <c r="Z497" s="610"/>
      <c r="AA497" s="610"/>
      <c r="AB497" s="582"/>
      <c r="AC497" s="610" t="s">
        <v>93</v>
      </c>
      <c r="AD497" s="610"/>
      <c r="AE497" s="610"/>
      <c r="AF497" s="610"/>
      <c r="AG497" s="583"/>
      <c r="AH497" s="610" t="s">
        <v>92</v>
      </c>
      <c r="AI497" s="610"/>
      <c r="AJ497" s="610"/>
      <c r="AK497" s="610"/>
      <c r="AL497" s="582"/>
      <c r="AM497" s="610" t="s">
        <v>93</v>
      </c>
      <c r="AN497" s="610"/>
      <c r="AO497" s="610"/>
      <c r="AP497" s="610"/>
      <c r="AQ497" s="581"/>
      <c r="AR497" s="58"/>
      <c r="AS497" s="610" t="s">
        <v>92</v>
      </c>
      <c r="AT497" s="610"/>
      <c r="AU497" s="610"/>
      <c r="AV497" s="610"/>
      <c r="AW497" s="582"/>
      <c r="AX497" s="610" t="s">
        <v>93</v>
      </c>
      <c r="AY497" s="610"/>
      <c r="AZ497" s="610"/>
      <c r="BA497" s="610"/>
      <c r="BB497" s="583"/>
      <c r="BC497" s="58"/>
      <c r="BD497" s="58"/>
    </row>
    <row r="498" spans="2:56" ht="25.05" customHeight="1">
      <c r="B498" s="1195" t="s">
        <v>217</v>
      </c>
      <c r="C498" s="1195"/>
      <c r="D498" s="1195"/>
      <c r="E498" s="1195"/>
      <c r="F498" s="1195"/>
      <c r="G498" s="1195"/>
      <c r="H498" s="1195"/>
      <c r="I498" s="1195"/>
      <c r="J498" s="1195"/>
      <c r="K498" s="1195"/>
      <c r="L498" s="1195"/>
      <c r="M498" s="1195"/>
      <c r="N498" s="1195"/>
      <c r="O498" s="1195"/>
      <c r="P498" s="1195"/>
      <c r="Q498" s="1195"/>
      <c r="R498" s="703"/>
      <c r="X498" s="582"/>
      <c r="Y498" s="582"/>
      <c r="Z498" s="582"/>
      <c r="AA498" s="582"/>
      <c r="AB498" s="582"/>
      <c r="AC498" s="582"/>
      <c r="AD498" s="582"/>
      <c r="AE498" s="582"/>
      <c r="AF498" s="582"/>
      <c r="AG498" s="583"/>
      <c r="AH498" s="582"/>
      <c r="AI498" s="582"/>
      <c r="AJ498" s="582"/>
      <c r="AK498" s="582"/>
      <c r="AL498" s="582"/>
      <c r="AM498" s="582"/>
      <c r="AN498" s="582"/>
      <c r="AO498" s="582"/>
      <c r="AP498" s="582"/>
      <c r="AQ498" s="581"/>
      <c r="AR498" s="58"/>
      <c r="AS498" s="582"/>
      <c r="AT498" s="582"/>
      <c r="AU498" s="582"/>
      <c r="AV498" s="582"/>
      <c r="AW498" s="582"/>
      <c r="AX498" s="582"/>
      <c r="AY498" s="582"/>
      <c r="AZ498" s="582"/>
      <c r="BA498" s="582"/>
      <c r="BB498" s="583"/>
      <c r="BC498" s="58"/>
      <c r="BD498" s="58"/>
    </row>
    <row r="499" spans="2:56" ht="25.05" customHeight="1" thickBot="1">
      <c r="X499" s="578" t="s">
        <v>125</v>
      </c>
      <c r="Y499" s="578"/>
      <c r="Z499" s="578"/>
      <c r="AA499" s="578"/>
      <c r="AB499" s="582"/>
      <c r="AC499" s="578" t="s">
        <v>125</v>
      </c>
      <c r="AD499" s="578"/>
      <c r="AE499" s="578"/>
      <c r="AF499" s="578"/>
      <c r="AG499" s="583"/>
      <c r="AH499" s="578" t="s">
        <v>125</v>
      </c>
      <c r="AI499" s="578"/>
      <c r="AJ499" s="578"/>
      <c r="AK499" s="578"/>
      <c r="AL499" s="582"/>
      <c r="AM499" s="578" t="s">
        <v>125</v>
      </c>
      <c r="AN499" s="578"/>
      <c r="AO499" s="578"/>
      <c r="AP499" s="578"/>
      <c r="AQ499" s="581"/>
      <c r="AR499" s="58"/>
      <c r="AS499" s="578" t="s">
        <v>125</v>
      </c>
      <c r="AT499" s="578"/>
      <c r="AU499" s="578"/>
      <c r="AV499" s="578"/>
      <c r="AW499" s="582"/>
      <c r="AX499" s="578" t="s">
        <v>125</v>
      </c>
      <c r="AY499" s="578"/>
      <c r="AZ499" s="578"/>
      <c r="BA499" s="578"/>
      <c r="BB499" s="583"/>
      <c r="BC499" s="58"/>
      <c r="BD499" s="58"/>
    </row>
    <row r="500" spans="2:56" ht="25.05" customHeight="1" thickTop="1" thickBot="1">
      <c r="X500" s="587"/>
      <c r="Y500" s="588"/>
      <c r="Z500" s="585" t="s">
        <v>83</v>
      </c>
      <c r="AA500" s="586" t="s">
        <v>84</v>
      </c>
      <c r="AB500" s="582"/>
      <c r="AC500" s="587"/>
      <c r="AD500" s="588"/>
      <c r="AE500" s="585" t="s">
        <v>83</v>
      </c>
      <c r="AF500" s="586" t="s">
        <v>84</v>
      </c>
      <c r="AG500" s="583"/>
      <c r="AH500" s="587"/>
      <c r="AI500" s="588"/>
      <c r="AJ500" s="585" t="s">
        <v>83</v>
      </c>
      <c r="AK500" s="586" t="s">
        <v>84</v>
      </c>
      <c r="AL500" s="582"/>
      <c r="AM500" s="587"/>
      <c r="AN500" s="588"/>
      <c r="AO500" s="585" t="s">
        <v>83</v>
      </c>
      <c r="AP500" s="586" t="s">
        <v>84</v>
      </c>
      <c r="AQ500" s="581"/>
      <c r="AR500" s="58"/>
      <c r="AS500" s="587"/>
      <c r="AT500" s="588"/>
      <c r="AU500" s="585" t="s">
        <v>83</v>
      </c>
      <c r="AV500" s="586" t="s">
        <v>84</v>
      </c>
      <c r="AW500" s="582"/>
      <c r="AX500" s="587"/>
      <c r="AY500" s="588"/>
      <c r="AZ500" s="585" t="s">
        <v>83</v>
      </c>
      <c r="BA500" s="586" t="s">
        <v>84</v>
      </c>
      <c r="BB500" s="583"/>
      <c r="BC500" s="58"/>
      <c r="BD500" s="58"/>
    </row>
    <row r="501" spans="2:56" ht="25.05" customHeight="1" thickTop="1">
      <c r="X501" s="594" t="s">
        <v>85</v>
      </c>
      <c r="Y501" s="591" t="s">
        <v>86</v>
      </c>
      <c r="Z501" s="592">
        <v>19</v>
      </c>
      <c r="AA501" s="593">
        <v>7.9166666666666661</v>
      </c>
      <c r="AB501" s="582"/>
      <c r="AC501" s="594" t="s">
        <v>85</v>
      </c>
      <c r="AD501" s="591" t="s">
        <v>86</v>
      </c>
      <c r="AE501" s="592">
        <v>21</v>
      </c>
      <c r="AF501" s="593">
        <v>7.9847908745247151</v>
      </c>
      <c r="AG501" s="583"/>
      <c r="AH501" s="594" t="s">
        <v>85</v>
      </c>
      <c r="AI501" s="591" t="s">
        <v>86</v>
      </c>
      <c r="AJ501" s="592">
        <v>42</v>
      </c>
      <c r="AK501" s="593">
        <v>13.003095975232199</v>
      </c>
      <c r="AL501" s="582"/>
      <c r="AM501" s="594" t="s">
        <v>85</v>
      </c>
      <c r="AN501" s="591" t="s">
        <v>86</v>
      </c>
      <c r="AO501" s="592">
        <v>29</v>
      </c>
      <c r="AP501" s="593">
        <v>18.238993710691823</v>
      </c>
      <c r="AQ501" s="581"/>
      <c r="AR501" s="58"/>
      <c r="AS501" s="594" t="s">
        <v>85</v>
      </c>
      <c r="AT501" s="591" t="s">
        <v>86</v>
      </c>
      <c r="AU501" s="592">
        <v>89</v>
      </c>
      <c r="AV501" s="593">
        <v>11.994609164420485</v>
      </c>
      <c r="AW501" s="582"/>
      <c r="AX501" s="594" t="s">
        <v>85</v>
      </c>
      <c r="AY501" s="591" t="s">
        <v>86</v>
      </c>
      <c r="AZ501" s="592">
        <v>60</v>
      </c>
      <c r="BA501" s="593">
        <v>10.88929219600726</v>
      </c>
      <c r="BB501" s="583"/>
      <c r="BC501" s="58"/>
      <c r="BD501" s="58"/>
    </row>
    <row r="502" spans="2:56" ht="25.05" customHeight="1">
      <c r="X502" s="600"/>
      <c r="Y502" s="597" t="s">
        <v>87</v>
      </c>
      <c r="Z502" s="598">
        <v>24</v>
      </c>
      <c r="AA502" s="599">
        <v>10</v>
      </c>
      <c r="AB502" s="582"/>
      <c r="AC502" s="600"/>
      <c r="AD502" s="597" t="s">
        <v>87</v>
      </c>
      <c r="AE502" s="598">
        <v>25</v>
      </c>
      <c r="AF502" s="599">
        <v>9.5057034220532319</v>
      </c>
      <c r="AG502" s="583"/>
      <c r="AH502" s="600"/>
      <c r="AI502" s="597" t="s">
        <v>87</v>
      </c>
      <c r="AJ502" s="598">
        <v>54</v>
      </c>
      <c r="AK502" s="599">
        <v>16.718266253869967</v>
      </c>
      <c r="AL502" s="582"/>
      <c r="AM502" s="600"/>
      <c r="AN502" s="597" t="s">
        <v>87</v>
      </c>
      <c r="AO502" s="598">
        <v>17</v>
      </c>
      <c r="AP502" s="599">
        <v>10.691823899371069</v>
      </c>
      <c r="AQ502" s="581"/>
      <c r="AR502" s="58"/>
      <c r="AS502" s="600"/>
      <c r="AT502" s="597" t="s">
        <v>87</v>
      </c>
      <c r="AU502" s="598">
        <v>143</v>
      </c>
      <c r="AV502" s="599">
        <v>19.272237196765499</v>
      </c>
      <c r="AW502" s="582"/>
      <c r="AX502" s="600"/>
      <c r="AY502" s="597" t="s">
        <v>87</v>
      </c>
      <c r="AZ502" s="598">
        <v>97</v>
      </c>
      <c r="BA502" s="599">
        <v>17.604355716878402</v>
      </c>
      <c r="BB502" s="583"/>
      <c r="BC502" s="58"/>
      <c r="BD502" s="58"/>
    </row>
    <row r="503" spans="2:56" ht="25.05" customHeight="1">
      <c r="X503" s="600"/>
      <c r="Y503" s="597" t="s">
        <v>88</v>
      </c>
      <c r="Z503" s="598">
        <v>40</v>
      </c>
      <c r="AA503" s="599">
        <v>16.666666666666664</v>
      </c>
      <c r="AB503" s="582"/>
      <c r="AC503" s="600"/>
      <c r="AD503" s="597" t="s">
        <v>88</v>
      </c>
      <c r="AE503" s="598">
        <v>54</v>
      </c>
      <c r="AF503" s="599">
        <v>20.532319391634982</v>
      </c>
      <c r="AG503" s="583"/>
      <c r="AH503" s="600"/>
      <c r="AI503" s="597" t="s">
        <v>88</v>
      </c>
      <c r="AJ503" s="598">
        <v>88</v>
      </c>
      <c r="AK503" s="599">
        <v>27.244582043343652</v>
      </c>
      <c r="AL503" s="582"/>
      <c r="AM503" s="600"/>
      <c r="AN503" s="597" t="s">
        <v>88</v>
      </c>
      <c r="AO503" s="598">
        <v>52</v>
      </c>
      <c r="AP503" s="599">
        <v>32.704402515723267</v>
      </c>
      <c r="AQ503" s="581"/>
      <c r="AR503" s="58"/>
      <c r="AS503" s="600"/>
      <c r="AT503" s="597" t="s">
        <v>88</v>
      </c>
      <c r="AU503" s="598">
        <v>218</v>
      </c>
      <c r="AV503" s="599">
        <v>29.380053908355798</v>
      </c>
      <c r="AW503" s="582"/>
      <c r="AX503" s="600"/>
      <c r="AY503" s="597" t="s">
        <v>88</v>
      </c>
      <c r="AZ503" s="598">
        <v>178</v>
      </c>
      <c r="BA503" s="599">
        <v>32.304900181488208</v>
      </c>
      <c r="BB503" s="583"/>
      <c r="BC503" s="58"/>
      <c r="BD503" s="58"/>
    </row>
    <row r="504" spans="2:56" ht="25.05" customHeight="1">
      <c r="X504" s="600"/>
      <c r="Y504" s="597" t="s">
        <v>89</v>
      </c>
      <c r="Z504" s="598">
        <v>112</v>
      </c>
      <c r="AA504" s="599">
        <v>46.666666666666664</v>
      </c>
      <c r="AB504" s="582"/>
      <c r="AC504" s="600"/>
      <c r="AD504" s="597" t="s">
        <v>89</v>
      </c>
      <c r="AE504" s="598">
        <v>131</v>
      </c>
      <c r="AF504" s="599">
        <v>49.809885931558931</v>
      </c>
      <c r="AG504" s="583"/>
      <c r="AH504" s="600"/>
      <c r="AI504" s="597" t="s">
        <v>89</v>
      </c>
      <c r="AJ504" s="598">
        <v>93</v>
      </c>
      <c r="AK504" s="599">
        <v>28.792569659442723</v>
      </c>
      <c r="AL504" s="582"/>
      <c r="AM504" s="600"/>
      <c r="AN504" s="597" t="s">
        <v>89</v>
      </c>
      <c r="AO504" s="598">
        <v>43</v>
      </c>
      <c r="AP504" s="599">
        <v>27.044025157232703</v>
      </c>
      <c r="AQ504" s="581"/>
      <c r="AR504" s="58"/>
      <c r="AS504" s="600"/>
      <c r="AT504" s="597" t="s">
        <v>89</v>
      </c>
      <c r="AU504" s="598">
        <v>186</v>
      </c>
      <c r="AV504" s="599">
        <v>25.067385444743934</v>
      </c>
      <c r="AW504" s="582"/>
      <c r="AX504" s="600"/>
      <c r="AY504" s="597" t="s">
        <v>89</v>
      </c>
      <c r="AZ504" s="598">
        <v>154</v>
      </c>
      <c r="BA504" s="599">
        <v>27.949183303085302</v>
      </c>
      <c r="BB504" s="583"/>
      <c r="BC504" s="58"/>
      <c r="BD504" s="58"/>
    </row>
    <row r="505" spans="2:56" ht="25.05" customHeight="1">
      <c r="X505" s="600"/>
      <c r="Y505" s="597" t="s">
        <v>90</v>
      </c>
      <c r="Z505" s="598">
        <v>45</v>
      </c>
      <c r="AA505" s="599">
        <v>18.75</v>
      </c>
      <c r="AB505" s="582"/>
      <c r="AC505" s="600"/>
      <c r="AD505" s="597" t="s">
        <v>90</v>
      </c>
      <c r="AE505" s="598">
        <v>32</v>
      </c>
      <c r="AF505" s="599">
        <v>12.167300380228136</v>
      </c>
      <c r="AG505" s="583"/>
      <c r="AH505" s="600"/>
      <c r="AI505" s="597" t="s">
        <v>90</v>
      </c>
      <c r="AJ505" s="598">
        <v>46</v>
      </c>
      <c r="AK505" s="599">
        <v>14.241486068111456</v>
      </c>
      <c r="AL505" s="582"/>
      <c r="AM505" s="600"/>
      <c r="AN505" s="597" t="s">
        <v>90</v>
      </c>
      <c r="AO505" s="598">
        <v>18</v>
      </c>
      <c r="AP505" s="599">
        <v>11.320754716981133</v>
      </c>
      <c r="AQ505" s="581"/>
      <c r="AR505" s="58"/>
      <c r="AS505" s="600"/>
      <c r="AT505" s="597" t="s">
        <v>90</v>
      </c>
      <c r="AU505" s="598">
        <v>106</v>
      </c>
      <c r="AV505" s="599">
        <v>14.285714285714285</v>
      </c>
      <c r="AW505" s="582"/>
      <c r="AX505" s="600"/>
      <c r="AY505" s="597" t="s">
        <v>90</v>
      </c>
      <c r="AZ505" s="598">
        <v>62</v>
      </c>
      <c r="BA505" s="599">
        <v>11.252268602540836</v>
      </c>
      <c r="BB505" s="583"/>
      <c r="BC505" s="58"/>
      <c r="BD505" s="58"/>
    </row>
    <row r="506" spans="2:56" ht="25.05" customHeight="1">
      <c r="X506" s="600"/>
      <c r="Y506" s="597" t="s">
        <v>13</v>
      </c>
      <c r="Z506" s="598">
        <v>240</v>
      </c>
      <c r="AA506" s="599">
        <v>100</v>
      </c>
      <c r="AB506" s="582"/>
      <c r="AC506" s="600"/>
      <c r="AD506" s="597" t="s">
        <v>13</v>
      </c>
      <c r="AE506" s="598">
        <v>263</v>
      </c>
      <c r="AF506" s="599">
        <v>100</v>
      </c>
      <c r="AG506" s="583"/>
      <c r="AH506" s="600"/>
      <c r="AI506" s="597" t="s">
        <v>13</v>
      </c>
      <c r="AJ506" s="598">
        <v>323</v>
      </c>
      <c r="AK506" s="599">
        <v>100</v>
      </c>
      <c r="AL506" s="582"/>
      <c r="AM506" s="600"/>
      <c r="AN506" s="597" t="s">
        <v>13</v>
      </c>
      <c r="AO506" s="598">
        <v>159</v>
      </c>
      <c r="AP506" s="599">
        <v>100</v>
      </c>
      <c r="AQ506" s="581"/>
      <c r="AR506" s="58"/>
      <c r="AS506" s="600"/>
      <c r="AT506" s="597" t="s">
        <v>13</v>
      </c>
      <c r="AU506" s="598">
        <v>742</v>
      </c>
      <c r="AV506" s="599">
        <v>100</v>
      </c>
      <c r="AW506" s="582"/>
      <c r="AX506" s="600"/>
      <c r="AY506" s="597" t="s">
        <v>13</v>
      </c>
      <c r="AZ506" s="598">
        <v>551</v>
      </c>
      <c r="BA506" s="599">
        <v>100</v>
      </c>
      <c r="BB506" s="583"/>
      <c r="BC506" s="58"/>
      <c r="BD506" s="58"/>
    </row>
    <row r="507" spans="2:56" ht="25.05" customHeight="1">
      <c r="X507" s="600" t="s">
        <v>91</v>
      </c>
      <c r="Y507" s="597" t="s">
        <v>14</v>
      </c>
      <c r="Z507" s="598">
        <v>29</v>
      </c>
      <c r="AA507" s="604"/>
      <c r="AB507" s="582"/>
      <c r="AC507" s="600" t="s">
        <v>91</v>
      </c>
      <c r="AD507" s="597" t="s">
        <v>14</v>
      </c>
      <c r="AE507" s="598">
        <v>29</v>
      </c>
      <c r="AF507" s="604"/>
      <c r="AG507" s="583"/>
      <c r="AH507" s="600" t="s">
        <v>91</v>
      </c>
      <c r="AI507" s="597" t="s">
        <v>14</v>
      </c>
      <c r="AJ507" s="598">
        <v>15</v>
      </c>
      <c r="AK507" s="604"/>
      <c r="AL507" s="582"/>
      <c r="AM507" s="600" t="s">
        <v>91</v>
      </c>
      <c r="AN507" s="597" t="s">
        <v>14</v>
      </c>
      <c r="AO507" s="598">
        <v>4</v>
      </c>
      <c r="AP507" s="604"/>
      <c r="AQ507" s="581"/>
      <c r="AR507" s="58"/>
      <c r="AS507" s="600" t="s">
        <v>91</v>
      </c>
      <c r="AT507" s="597" t="s">
        <v>14</v>
      </c>
      <c r="AU507" s="598">
        <v>6</v>
      </c>
      <c r="AV507" s="604"/>
      <c r="AW507" s="582"/>
      <c r="AX507" s="600" t="s">
        <v>91</v>
      </c>
      <c r="AY507" s="597" t="s">
        <v>14</v>
      </c>
      <c r="AZ507" s="598">
        <v>22</v>
      </c>
      <c r="BA507" s="604"/>
      <c r="BB507" s="583"/>
      <c r="BC507" s="58"/>
      <c r="BD507" s="58"/>
    </row>
    <row r="508" spans="2:56" ht="25.05" customHeight="1" thickBot="1">
      <c r="X508" s="605" t="s">
        <v>13</v>
      </c>
      <c r="Y508" s="606"/>
      <c r="Z508" s="602">
        <v>269</v>
      </c>
      <c r="AA508" s="607"/>
      <c r="AB508" s="582"/>
      <c r="AC508" s="605" t="s">
        <v>13</v>
      </c>
      <c r="AD508" s="606"/>
      <c r="AE508" s="602">
        <v>292</v>
      </c>
      <c r="AF508" s="607"/>
      <c r="AG508" s="583"/>
      <c r="AH508" s="605" t="s">
        <v>13</v>
      </c>
      <c r="AI508" s="606"/>
      <c r="AJ508" s="602">
        <v>338</v>
      </c>
      <c r="AK508" s="607"/>
      <c r="AL508" s="582"/>
      <c r="AM508" s="605" t="s">
        <v>13</v>
      </c>
      <c r="AN508" s="606"/>
      <c r="AO508" s="602">
        <v>163</v>
      </c>
      <c r="AP508" s="607"/>
      <c r="AQ508" s="581"/>
      <c r="AR508" s="58"/>
      <c r="AS508" s="605" t="s">
        <v>13</v>
      </c>
      <c r="AT508" s="606"/>
      <c r="AU508" s="602">
        <v>748</v>
      </c>
      <c r="AV508" s="607"/>
      <c r="AW508" s="582"/>
      <c r="AX508" s="605" t="s">
        <v>13</v>
      </c>
      <c r="AY508" s="606"/>
      <c r="AZ508" s="602">
        <v>573</v>
      </c>
      <c r="BA508" s="607"/>
      <c r="BB508" s="583"/>
      <c r="BC508" s="58"/>
      <c r="BD508" s="58"/>
    </row>
    <row r="509" spans="2:56" ht="25.05" customHeight="1" thickTop="1">
      <c r="X509" s="610" t="s">
        <v>92</v>
      </c>
      <c r="Y509" s="610"/>
      <c r="Z509" s="610"/>
      <c r="AA509" s="610"/>
      <c r="AB509" s="582"/>
      <c r="AC509" s="610" t="s">
        <v>93</v>
      </c>
      <c r="AD509" s="610"/>
      <c r="AE509" s="610"/>
      <c r="AF509" s="610"/>
      <c r="AG509" s="583"/>
      <c r="AH509" s="610" t="s">
        <v>92</v>
      </c>
      <c r="AI509" s="610"/>
      <c r="AJ509" s="610"/>
      <c r="AK509" s="610"/>
      <c r="AL509" s="582"/>
      <c r="AM509" s="610" t="s">
        <v>93</v>
      </c>
      <c r="AN509" s="610"/>
      <c r="AO509" s="610"/>
      <c r="AP509" s="610"/>
      <c r="AQ509" s="581"/>
      <c r="AR509" s="58"/>
      <c r="AS509" s="610" t="s">
        <v>92</v>
      </c>
      <c r="AT509" s="610"/>
      <c r="AU509" s="610"/>
      <c r="AV509" s="610"/>
      <c r="AW509" s="582"/>
      <c r="AX509" s="610" t="s">
        <v>93</v>
      </c>
      <c r="AY509" s="610"/>
      <c r="AZ509" s="610"/>
      <c r="BA509" s="610"/>
      <c r="BB509" s="583"/>
      <c r="BC509" s="58"/>
      <c r="BD509" s="58"/>
    </row>
    <row r="510" spans="2:56" ht="25.05" customHeight="1">
      <c r="B510" s="1195" t="s">
        <v>250</v>
      </c>
      <c r="C510" s="1195"/>
      <c r="D510" s="1195"/>
      <c r="E510" s="1195"/>
      <c r="F510" s="1195"/>
      <c r="G510" s="1195"/>
      <c r="H510" s="1195"/>
      <c r="I510" s="1195"/>
      <c r="J510" s="1195"/>
      <c r="K510" s="1195"/>
      <c r="L510" s="1195"/>
      <c r="M510" s="1195"/>
      <c r="N510" s="1195"/>
      <c r="O510" s="1195"/>
      <c r="P510" s="1195"/>
      <c r="Q510" s="1195"/>
      <c r="R510" s="703"/>
      <c r="X510" s="582"/>
      <c r="Y510" s="582"/>
      <c r="Z510" s="582"/>
      <c r="AA510" s="582"/>
      <c r="AB510" s="582"/>
      <c r="AC510" s="582"/>
      <c r="AD510" s="582"/>
      <c r="AE510" s="582"/>
      <c r="AF510" s="582"/>
      <c r="AG510" s="583"/>
      <c r="AH510" s="582"/>
      <c r="AI510" s="582"/>
      <c r="AJ510" s="582"/>
      <c r="AK510" s="582"/>
      <c r="AL510" s="582"/>
      <c r="AM510" s="582"/>
      <c r="AN510" s="582"/>
      <c r="AO510" s="582"/>
      <c r="AP510" s="582"/>
      <c r="AQ510" s="581"/>
      <c r="AR510" s="58"/>
      <c r="AS510" s="582"/>
      <c r="AT510" s="582"/>
      <c r="AU510" s="582"/>
      <c r="AV510" s="582"/>
      <c r="AW510" s="582"/>
      <c r="AX510" s="582"/>
      <c r="AY510" s="582"/>
      <c r="AZ510" s="582"/>
      <c r="BA510" s="582"/>
      <c r="BB510" s="583"/>
      <c r="BC510" s="58"/>
      <c r="BD510" s="58"/>
    </row>
    <row r="511" spans="2:56" ht="25.05" customHeight="1" thickBot="1">
      <c r="X511" s="578" t="s">
        <v>126</v>
      </c>
      <c r="Y511" s="578"/>
      <c r="Z511" s="578"/>
      <c r="AA511" s="578"/>
      <c r="AB511" s="582"/>
      <c r="AC511" s="578" t="s">
        <v>126</v>
      </c>
      <c r="AD511" s="578"/>
      <c r="AE511" s="578"/>
      <c r="AF511" s="578"/>
      <c r="AG511" s="583"/>
      <c r="AH511" s="578" t="s">
        <v>126</v>
      </c>
      <c r="AI511" s="578"/>
      <c r="AJ511" s="578"/>
      <c r="AK511" s="578"/>
      <c r="AL511" s="582"/>
      <c r="AM511" s="578" t="s">
        <v>126</v>
      </c>
      <c r="AN511" s="578"/>
      <c r="AO511" s="578"/>
      <c r="AP511" s="578"/>
      <c r="AQ511" s="581"/>
      <c r="AR511" s="58"/>
      <c r="AS511" s="578" t="s">
        <v>126</v>
      </c>
      <c r="AT511" s="578"/>
      <c r="AU511" s="578"/>
      <c r="AV511" s="578"/>
      <c r="AW511" s="582"/>
      <c r="AX511" s="578" t="s">
        <v>126</v>
      </c>
      <c r="AY511" s="578"/>
      <c r="AZ511" s="578"/>
      <c r="BA511" s="578"/>
      <c r="BB511" s="583"/>
      <c r="BC511" s="58"/>
      <c r="BD511" s="58"/>
    </row>
    <row r="512" spans="2:56" ht="25.05" customHeight="1" thickTop="1" thickBot="1">
      <c r="X512" s="587"/>
      <c r="Y512" s="588"/>
      <c r="Z512" s="585" t="s">
        <v>83</v>
      </c>
      <c r="AA512" s="586" t="s">
        <v>84</v>
      </c>
      <c r="AB512" s="582"/>
      <c r="AC512" s="587"/>
      <c r="AD512" s="588"/>
      <c r="AE512" s="585" t="s">
        <v>83</v>
      </c>
      <c r="AF512" s="586" t="s">
        <v>84</v>
      </c>
      <c r="AG512" s="583"/>
      <c r="AH512" s="587"/>
      <c r="AI512" s="588"/>
      <c r="AJ512" s="585" t="s">
        <v>83</v>
      </c>
      <c r="AK512" s="586" t="s">
        <v>84</v>
      </c>
      <c r="AL512" s="582"/>
      <c r="AM512" s="587"/>
      <c r="AN512" s="588"/>
      <c r="AO512" s="585" t="s">
        <v>83</v>
      </c>
      <c r="AP512" s="586" t="s">
        <v>84</v>
      </c>
      <c r="AQ512" s="581"/>
      <c r="AR512" s="58"/>
      <c r="AS512" s="587"/>
      <c r="AT512" s="588"/>
      <c r="AU512" s="585" t="s">
        <v>83</v>
      </c>
      <c r="AV512" s="586" t="s">
        <v>84</v>
      </c>
      <c r="AW512" s="582"/>
      <c r="AX512" s="587"/>
      <c r="AY512" s="588"/>
      <c r="AZ512" s="585" t="s">
        <v>83</v>
      </c>
      <c r="BA512" s="586" t="s">
        <v>84</v>
      </c>
      <c r="BB512" s="583"/>
      <c r="BC512" s="58"/>
      <c r="BD512" s="58"/>
    </row>
    <row r="513" spans="2:56" ht="25.05" customHeight="1" thickTop="1">
      <c r="X513" s="594" t="s">
        <v>85</v>
      </c>
      <c r="Y513" s="591" t="s">
        <v>86</v>
      </c>
      <c r="Z513" s="592">
        <v>41</v>
      </c>
      <c r="AA513" s="593">
        <v>17.154811715481173</v>
      </c>
      <c r="AB513" s="582"/>
      <c r="AC513" s="594" t="s">
        <v>85</v>
      </c>
      <c r="AD513" s="591" t="s">
        <v>86</v>
      </c>
      <c r="AE513" s="592">
        <v>34</v>
      </c>
      <c r="AF513" s="593">
        <v>13.076923076923078</v>
      </c>
      <c r="AG513" s="583"/>
      <c r="AH513" s="594" t="s">
        <v>85</v>
      </c>
      <c r="AI513" s="591" t="s">
        <v>86</v>
      </c>
      <c r="AJ513" s="592">
        <v>34</v>
      </c>
      <c r="AK513" s="593">
        <v>10.559006211180124</v>
      </c>
      <c r="AL513" s="582"/>
      <c r="AM513" s="594" t="s">
        <v>85</v>
      </c>
      <c r="AN513" s="591" t="s">
        <v>86</v>
      </c>
      <c r="AO513" s="592">
        <v>8</v>
      </c>
      <c r="AP513" s="593">
        <v>5</v>
      </c>
      <c r="AQ513" s="581"/>
      <c r="AR513" s="58"/>
      <c r="AS513" s="594" t="s">
        <v>85</v>
      </c>
      <c r="AT513" s="591" t="s">
        <v>86</v>
      </c>
      <c r="AU513" s="592">
        <v>49</v>
      </c>
      <c r="AV513" s="593">
        <v>6.6126855600539809</v>
      </c>
      <c r="AW513" s="582"/>
      <c r="AX513" s="594" t="s">
        <v>85</v>
      </c>
      <c r="AY513" s="591" t="s">
        <v>86</v>
      </c>
      <c r="AZ513" s="592">
        <v>24</v>
      </c>
      <c r="BA513" s="593">
        <v>4.3715846994535523</v>
      </c>
      <c r="BB513" s="583"/>
      <c r="BC513" s="58"/>
      <c r="BD513" s="58"/>
    </row>
    <row r="514" spans="2:56" ht="25.05" customHeight="1">
      <c r="X514" s="600"/>
      <c r="Y514" s="597" t="s">
        <v>87</v>
      </c>
      <c r="Z514" s="598">
        <v>52</v>
      </c>
      <c r="AA514" s="599">
        <v>21.75732217573222</v>
      </c>
      <c r="AB514" s="582"/>
      <c r="AC514" s="600"/>
      <c r="AD514" s="597" t="s">
        <v>87</v>
      </c>
      <c r="AE514" s="598">
        <v>62</v>
      </c>
      <c r="AF514" s="599">
        <v>23.846153846153847</v>
      </c>
      <c r="AG514" s="583"/>
      <c r="AH514" s="600"/>
      <c r="AI514" s="597" t="s">
        <v>87</v>
      </c>
      <c r="AJ514" s="598">
        <v>43</v>
      </c>
      <c r="AK514" s="599">
        <v>13.354037267080745</v>
      </c>
      <c r="AL514" s="582"/>
      <c r="AM514" s="600"/>
      <c r="AN514" s="597" t="s">
        <v>87</v>
      </c>
      <c r="AO514" s="598">
        <v>13</v>
      </c>
      <c r="AP514" s="599">
        <v>8.125</v>
      </c>
      <c r="AQ514" s="581"/>
      <c r="AR514" s="58"/>
      <c r="AS514" s="600"/>
      <c r="AT514" s="597" t="s">
        <v>87</v>
      </c>
      <c r="AU514" s="598">
        <v>81</v>
      </c>
      <c r="AV514" s="599">
        <v>10.931174089068826</v>
      </c>
      <c r="AW514" s="582"/>
      <c r="AX514" s="600"/>
      <c r="AY514" s="597" t="s">
        <v>87</v>
      </c>
      <c r="AZ514" s="598">
        <v>41</v>
      </c>
      <c r="BA514" s="599">
        <v>7.4681238615664851</v>
      </c>
      <c r="BB514" s="583"/>
      <c r="BC514" s="58"/>
      <c r="BD514" s="58"/>
    </row>
    <row r="515" spans="2:56" ht="25.05" customHeight="1">
      <c r="X515" s="600"/>
      <c r="Y515" s="597" t="s">
        <v>88</v>
      </c>
      <c r="Z515" s="598">
        <v>52</v>
      </c>
      <c r="AA515" s="599">
        <v>21.75732217573222</v>
      </c>
      <c r="AB515" s="582"/>
      <c r="AC515" s="600"/>
      <c r="AD515" s="597" t="s">
        <v>88</v>
      </c>
      <c r="AE515" s="598">
        <v>59</v>
      </c>
      <c r="AF515" s="599">
        <v>22.692307692307693</v>
      </c>
      <c r="AG515" s="583"/>
      <c r="AH515" s="600"/>
      <c r="AI515" s="597" t="s">
        <v>88</v>
      </c>
      <c r="AJ515" s="598">
        <v>73</v>
      </c>
      <c r="AK515" s="599">
        <v>22.670807453416149</v>
      </c>
      <c r="AL515" s="582"/>
      <c r="AM515" s="600"/>
      <c r="AN515" s="597" t="s">
        <v>88</v>
      </c>
      <c r="AO515" s="598">
        <v>49</v>
      </c>
      <c r="AP515" s="599">
        <v>30.625000000000004</v>
      </c>
      <c r="AQ515" s="581"/>
      <c r="AR515" s="58"/>
      <c r="AS515" s="600"/>
      <c r="AT515" s="597" t="s">
        <v>88</v>
      </c>
      <c r="AU515" s="598">
        <v>160</v>
      </c>
      <c r="AV515" s="599">
        <v>21.592442645074225</v>
      </c>
      <c r="AW515" s="582"/>
      <c r="AX515" s="600"/>
      <c r="AY515" s="597" t="s">
        <v>88</v>
      </c>
      <c r="AZ515" s="598">
        <v>138</v>
      </c>
      <c r="BA515" s="599">
        <v>25.136612021857925</v>
      </c>
      <c r="BB515" s="583"/>
      <c r="BC515" s="58"/>
      <c r="BD515" s="58"/>
    </row>
    <row r="516" spans="2:56" ht="25.05" customHeight="1">
      <c r="X516" s="600"/>
      <c r="Y516" s="597" t="s">
        <v>89</v>
      </c>
      <c r="Z516" s="598">
        <v>69</v>
      </c>
      <c r="AA516" s="599">
        <v>28.870292887029287</v>
      </c>
      <c r="AB516" s="582"/>
      <c r="AC516" s="600"/>
      <c r="AD516" s="597" t="s">
        <v>89</v>
      </c>
      <c r="AE516" s="598">
        <v>75</v>
      </c>
      <c r="AF516" s="599">
        <v>28.846153846153843</v>
      </c>
      <c r="AG516" s="583"/>
      <c r="AH516" s="600"/>
      <c r="AI516" s="597" t="s">
        <v>89</v>
      </c>
      <c r="AJ516" s="598">
        <v>112</v>
      </c>
      <c r="AK516" s="599">
        <v>34.782608695652172</v>
      </c>
      <c r="AL516" s="582"/>
      <c r="AM516" s="600"/>
      <c r="AN516" s="597" t="s">
        <v>89</v>
      </c>
      <c r="AO516" s="598">
        <v>64</v>
      </c>
      <c r="AP516" s="599">
        <v>40</v>
      </c>
      <c r="AQ516" s="581"/>
      <c r="AR516" s="58"/>
      <c r="AS516" s="600"/>
      <c r="AT516" s="597" t="s">
        <v>89</v>
      </c>
      <c r="AU516" s="598">
        <v>237</v>
      </c>
      <c r="AV516" s="599">
        <v>31.983805668016196</v>
      </c>
      <c r="AW516" s="582"/>
      <c r="AX516" s="600"/>
      <c r="AY516" s="597" t="s">
        <v>89</v>
      </c>
      <c r="AZ516" s="598">
        <v>199</v>
      </c>
      <c r="BA516" s="599">
        <v>36.247723132969035</v>
      </c>
      <c r="BB516" s="583"/>
      <c r="BC516" s="58"/>
      <c r="BD516" s="58"/>
    </row>
    <row r="517" spans="2:56" ht="25.05" customHeight="1">
      <c r="X517" s="600"/>
      <c r="Y517" s="597" t="s">
        <v>90</v>
      </c>
      <c r="Z517" s="598">
        <v>25</v>
      </c>
      <c r="AA517" s="599">
        <v>10.460251046025103</v>
      </c>
      <c r="AB517" s="582"/>
      <c r="AC517" s="600"/>
      <c r="AD517" s="597" t="s">
        <v>90</v>
      </c>
      <c r="AE517" s="598">
        <v>30</v>
      </c>
      <c r="AF517" s="599">
        <v>11.538461538461538</v>
      </c>
      <c r="AG517" s="583"/>
      <c r="AH517" s="600"/>
      <c r="AI517" s="597" t="s">
        <v>90</v>
      </c>
      <c r="AJ517" s="598">
        <v>60</v>
      </c>
      <c r="AK517" s="599">
        <v>18.633540372670808</v>
      </c>
      <c r="AL517" s="582"/>
      <c r="AM517" s="600"/>
      <c r="AN517" s="597" t="s">
        <v>90</v>
      </c>
      <c r="AO517" s="598">
        <v>26</v>
      </c>
      <c r="AP517" s="599">
        <v>16.25</v>
      </c>
      <c r="AQ517" s="581"/>
      <c r="AR517" s="58"/>
      <c r="AS517" s="600"/>
      <c r="AT517" s="597" t="s">
        <v>90</v>
      </c>
      <c r="AU517" s="598">
        <v>214</v>
      </c>
      <c r="AV517" s="599">
        <v>28.879892037786774</v>
      </c>
      <c r="AW517" s="582"/>
      <c r="AX517" s="600"/>
      <c r="AY517" s="597" t="s">
        <v>90</v>
      </c>
      <c r="AZ517" s="598">
        <v>147</v>
      </c>
      <c r="BA517" s="599">
        <v>26.775956284153008</v>
      </c>
      <c r="BB517" s="583"/>
      <c r="BC517" s="58"/>
      <c r="BD517" s="58"/>
    </row>
    <row r="518" spans="2:56" ht="25.05" customHeight="1">
      <c r="X518" s="600"/>
      <c r="Y518" s="597" t="s">
        <v>13</v>
      </c>
      <c r="Z518" s="598">
        <v>239</v>
      </c>
      <c r="AA518" s="599">
        <v>100</v>
      </c>
      <c r="AB518" s="582"/>
      <c r="AC518" s="600"/>
      <c r="AD518" s="597" t="s">
        <v>13</v>
      </c>
      <c r="AE518" s="598">
        <v>260</v>
      </c>
      <c r="AF518" s="599">
        <v>100</v>
      </c>
      <c r="AG518" s="583"/>
      <c r="AH518" s="600"/>
      <c r="AI518" s="597" t="s">
        <v>13</v>
      </c>
      <c r="AJ518" s="598">
        <v>322</v>
      </c>
      <c r="AK518" s="599">
        <v>100</v>
      </c>
      <c r="AL518" s="582"/>
      <c r="AM518" s="600"/>
      <c r="AN518" s="597" t="s">
        <v>13</v>
      </c>
      <c r="AO518" s="598">
        <v>160</v>
      </c>
      <c r="AP518" s="599">
        <v>100</v>
      </c>
      <c r="AQ518" s="581"/>
      <c r="AR518" s="58"/>
      <c r="AS518" s="600"/>
      <c r="AT518" s="597" t="s">
        <v>13</v>
      </c>
      <c r="AU518" s="598">
        <v>741</v>
      </c>
      <c r="AV518" s="599">
        <v>100</v>
      </c>
      <c r="AW518" s="582"/>
      <c r="AX518" s="600"/>
      <c r="AY518" s="597" t="s">
        <v>13</v>
      </c>
      <c r="AZ518" s="598">
        <v>549</v>
      </c>
      <c r="BA518" s="599">
        <v>100</v>
      </c>
      <c r="BB518" s="583"/>
      <c r="BC518" s="58"/>
      <c r="BD518" s="58"/>
    </row>
    <row r="519" spans="2:56" ht="25.05" customHeight="1">
      <c r="X519" s="600" t="s">
        <v>91</v>
      </c>
      <c r="Y519" s="597" t="s">
        <v>14</v>
      </c>
      <c r="Z519" s="598">
        <v>30</v>
      </c>
      <c r="AA519" s="604"/>
      <c r="AB519" s="582"/>
      <c r="AC519" s="600" t="s">
        <v>91</v>
      </c>
      <c r="AD519" s="597" t="s">
        <v>14</v>
      </c>
      <c r="AE519" s="598">
        <v>32</v>
      </c>
      <c r="AF519" s="604"/>
      <c r="AG519" s="583"/>
      <c r="AH519" s="600" t="s">
        <v>91</v>
      </c>
      <c r="AI519" s="597" t="s">
        <v>14</v>
      </c>
      <c r="AJ519" s="598">
        <v>16</v>
      </c>
      <c r="AK519" s="604"/>
      <c r="AL519" s="582"/>
      <c r="AM519" s="600" t="s">
        <v>91</v>
      </c>
      <c r="AN519" s="597" t="s">
        <v>14</v>
      </c>
      <c r="AO519" s="598">
        <v>3</v>
      </c>
      <c r="AP519" s="604"/>
      <c r="AQ519" s="581"/>
      <c r="AR519" s="58"/>
      <c r="AS519" s="600" t="s">
        <v>91</v>
      </c>
      <c r="AT519" s="597" t="s">
        <v>14</v>
      </c>
      <c r="AU519" s="598">
        <v>7</v>
      </c>
      <c r="AV519" s="604"/>
      <c r="AW519" s="582"/>
      <c r="AX519" s="600" t="s">
        <v>91</v>
      </c>
      <c r="AY519" s="597" t="s">
        <v>14</v>
      </c>
      <c r="AZ519" s="598">
        <v>24</v>
      </c>
      <c r="BA519" s="604"/>
      <c r="BB519" s="583"/>
      <c r="BC519" s="58"/>
      <c r="BD519" s="58"/>
    </row>
    <row r="520" spans="2:56" ht="25.05" customHeight="1" thickBot="1">
      <c r="X520" s="605" t="s">
        <v>13</v>
      </c>
      <c r="Y520" s="606"/>
      <c r="Z520" s="602">
        <v>269</v>
      </c>
      <c r="AA520" s="607"/>
      <c r="AB520" s="582"/>
      <c r="AC520" s="605" t="s">
        <v>13</v>
      </c>
      <c r="AD520" s="606"/>
      <c r="AE520" s="602">
        <v>292</v>
      </c>
      <c r="AF520" s="607"/>
      <c r="AG520" s="583"/>
      <c r="AH520" s="605" t="s">
        <v>13</v>
      </c>
      <c r="AI520" s="606"/>
      <c r="AJ520" s="602">
        <v>338</v>
      </c>
      <c r="AK520" s="607"/>
      <c r="AL520" s="582"/>
      <c r="AM520" s="605" t="s">
        <v>13</v>
      </c>
      <c r="AN520" s="606"/>
      <c r="AO520" s="602">
        <v>163</v>
      </c>
      <c r="AP520" s="607"/>
      <c r="AQ520" s="581"/>
      <c r="AR520" s="58"/>
      <c r="AS520" s="605" t="s">
        <v>13</v>
      </c>
      <c r="AT520" s="606"/>
      <c r="AU520" s="602">
        <v>748</v>
      </c>
      <c r="AV520" s="607"/>
      <c r="AW520" s="582"/>
      <c r="AX520" s="605" t="s">
        <v>13</v>
      </c>
      <c r="AY520" s="606"/>
      <c r="AZ520" s="602">
        <v>573</v>
      </c>
      <c r="BA520" s="607"/>
      <c r="BB520" s="583"/>
      <c r="BC520" s="58"/>
      <c r="BD520" s="58"/>
    </row>
    <row r="521" spans="2:56" ht="25.05" customHeight="1" thickTop="1">
      <c r="X521" s="610" t="s">
        <v>92</v>
      </c>
      <c r="Y521" s="610"/>
      <c r="Z521" s="610"/>
      <c r="AA521" s="610"/>
      <c r="AB521" s="582"/>
      <c r="AC521" s="610" t="s">
        <v>93</v>
      </c>
      <c r="AD521" s="610"/>
      <c r="AE521" s="610"/>
      <c r="AF521" s="610"/>
      <c r="AG521" s="583"/>
      <c r="AH521" s="610" t="s">
        <v>92</v>
      </c>
      <c r="AI521" s="610"/>
      <c r="AJ521" s="610"/>
      <c r="AK521" s="610"/>
      <c r="AL521" s="582"/>
      <c r="AM521" s="610" t="s">
        <v>93</v>
      </c>
      <c r="AN521" s="610"/>
      <c r="AO521" s="610"/>
      <c r="AP521" s="610"/>
      <c r="AQ521" s="581"/>
      <c r="AR521" s="58"/>
      <c r="AS521" s="610" t="s">
        <v>92</v>
      </c>
      <c r="AT521" s="610"/>
      <c r="AU521" s="610"/>
      <c r="AV521" s="610"/>
      <c r="AW521" s="582"/>
      <c r="AX521" s="610" t="s">
        <v>93</v>
      </c>
      <c r="AY521" s="610"/>
      <c r="AZ521" s="610"/>
      <c r="BA521" s="610"/>
      <c r="BB521" s="583"/>
      <c r="BC521" s="58"/>
      <c r="BD521" s="58"/>
    </row>
    <row r="522" spans="2:56" ht="25.05" customHeight="1">
      <c r="B522" s="1195" t="s">
        <v>251</v>
      </c>
      <c r="C522" s="1195"/>
      <c r="D522" s="1195"/>
      <c r="E522" s="1195"/>
      <c r="F522" s="1195"/>
      <c r="G522" s="1195"/>
      <c r="H522" s="1195"/>
      <c r="I522" s="1195"/>
      <c r="J522" s="1195"/>
      <c r="K522" s="1195"/>
      <c r="L522" s="1195"/>
      <c r="M522" s="1195"/>
      <c r="N522" s="1195"/>
      <c r="O522" s="1195"/>
      <c r="P522" s="1195"/>
      <c r="Q522" s="1195"/>
      <c r="R522" s="703"/>
      <c r="X522" s="582"/>
      <c r="Y522" s="582"/>
      <c r="Z522" s="582"/>
      <c r="AA522" s="582"/>
      <c r="AB522" s="582"/>
      <c r="AC522" s="582"/>
      <c r="AD522" s="582"/>
      <c r="AE522" s="582"/>
      <c r="AF522" s="582"/>
      <c r="AG522" s="583"/>
      <c r="AH522" s="582"/>
      <c r="AI522" s="582"/>
      <c r="AJ522" s="582"/>
      <c r="AK522" s="582"/>
      <c r="AL522" s="582"/>
      <c r="AM522" s="582"/>
      <c r="AN522" s="582"/>
      <c r="AO522" s="582"/>
      <c r="AP522" s="582"/>
      <c r="AQ522" s="581"/>
      <c r="AR522" s="58"/>
      <c r="AS522" s="582"/>
      <c r="AT522" s="582"/>
      <c r="AU522" s="582"/>
      <c r="AV522" s="582"/>
      <c r="AW522" s="582"/>
      <c r="AX522" s="582"/>
      <c r="AY522" s="582"/>
      <c r="AZ522" s="582"/>
      <c r="BA522" s="582"/>
      <c r="BB522" s="583"/>
      <c r="BC522" s="58"/>
      <c r="BD522" s="58"/>
    </row>
    <row r="523" spans="2:56" ht="25.05" customHeight="1" thickBot="1">
      <c r="X523" s="578" t="s">
        <v>127</v>
      </c>
      <c r="Y523" s="578"/>
      <c r="Z523" s="578"/>
      <c r="AA523" s="578"/>
      <c r="AB523" s="582"/>
      <c r="AC523" s="578" t="s">
        <v>127</v>
      </c>
      <c r="AD523" s="578"/>
      <c r="AE523" s="578"/>
      <c r="AF523" s="578"/>
      <c r="AG523" s="583"/>
      <c r="AH523" s="578" t="s">
        <v>127</v>
      </c>
      <c r="AI523" s="578"/>
      <c r="AJ523" s="578"/>
      <c r="AK523" s="578"/>
      <c r="AL523" s="582"/>
      <c r="AM523" s="578" t="s">
        <v>127</v>
      </c>
      <c r="AN523" s="578"/>
      <c r="AO523" s="578"/>
      <c r="AP523" s="578"/>
      <c r="AQ523" s="581"/>
      <c r="AR523" s="58"/>
      <c r="AS523" s="578" t="s">
        <v>127</v>
      </c>
      <c r="AT523" s="578"/>
      <c r="AU523" s="578"/>
      <c r="AV523" s="578"/>
      <c r="AW523" s="582"/>
      <c r="AX523" s="578" t="s">
        <v>127</v>
      </c>
      <c r="AY523" s="578"/>
      <c r="AZ523" s="578"/>
      <c r="BA523" s="578"/>
      <c r="BB523" s="583"/>
      <c r="BC523" s="58"/>
      <c r="BD523" s="58"/>
    </row>
    <row r="524" spans="2:56" ht="25.05" customHeight="1" thickTop="1" thickBot="1">
      <c r="X524" s="587"/>
      <c r="Y524" s="588"/>
      <c r="Z524" s="585" t="s">
        <v>83</v>
      </c>
      <c r="AA524" s="586" t="s">
        <v>84</v>
      </c>
      <c r="AB524" s="582"/>
      <c r="AC524" s="587"/>
      <c r="AD524" s="588"/>
      <c r="AE524" s="585" t="s">
        <v>83</v>
      </c>
      <c r="AF524" s="586" t="s">
        <v>84</v>
      </c>
      <c r="AG524" s="583"/>
      <c r="AH524" s="587"/>
      <c r="AI524" s="588"/>
      <c r="AJ524" s="585" t="s">
        <v>83</v>
      </c>
      <c r="AK524" s="586" t="s">
        <v>84</v>
      </c>
      <c r="AL524" s="582"/>
      <c r="AM524" s="587"/>
      <c r="AN524" s="588"/>
      <c r="AO524" s="585" t="s">
        <v>83</v>
      </c>
      <c r="AP524" s="586" t="s">
        <v>84</v>
      </c>
      <c r="AQ524" s="581"/>
      <c r="AR524" s="58"/>
      <c r="AS524" s="587"/>
      <c r="AT524" s="588"/>
      <c r="AU524" s="585" t="s">
        <v>83</v>
      </c>
      <c r="AV524" s="586" t="s">
        <v>84</v>
      </c>
      <c r="AW524" s="582"/>
      <c r="AX524" s="587"/>
      <c r="AY524" s="588"/>
      <c r="AZ524" s="585" t="s">
        <v>83</v>
      </c>
      <c r="BA524" s="586" t="s">
        <v>84</v>
      </c>
      <c r="BB524" s="583"/>
      <c r="BC524" s="58"/>
      <c r="BD524" s="58"/>
    </row>
    <row r="525" spans="2:56" ht="25.05" customHeight="1" thickTop="1">
      <c r="X525" s="594" t="s">
        <v>85</v>
      </c>
      <c r="Y525" s="591" t="s">
        <v>86</v>
      </c>
      <c r="Z525" s="592">
        <v>25</v>
      </c>
      <c r="AA525" s="593">
        <v>10.416666666666668</v>
      </c>
      <c r="AB525" s="582"/>
      <c r="AC525" s="594" t="s">
        <v>85</v>
      </c>
      <c r="AD525" s="591" t="s">
        <v>86</v>
      </c>
      <c r="AE525" s="592">
        <v>11</v>
      </c>
      <c r="AF525" s="593">
        <v>4.1984732824427482</v>
      </c>
      <c r="AG525" s="583"/>
      <c r="AH525" s="594" t="s">
        <v>85</v>
      </c>
      <c r="AI525" s="591" t="s">
        <v>86</v>
      </c>
      <c r="AJ525" s="592">
        <v>7</v>
      </c>
      <c r="AK525" s="593">
        <v>2.1739130434782608</v>
      </c>
      <c r="AL525" s="582"/>
      <c r="AM525" s="594" t="s">
        <v>85</v>
      </c>
      <c r="AN525" s="591" t="s">
        <v>86</v>
      </c>
      <c r="AO525" s="592">
        <v>1</v>
      </c>
      <c r="AP525" s="596">
        <v>0.62893081761006298</v>
      </c>
      <c r="AQ525" s="581"/>
      <c r="AR525" s="58"/>
      <c r="AS525" s="594" t="s">
        <v>85</v>
      </c>
      <c r="AT525" s="591" t="s">
        <v>86</v>
      </c>
      <c r="AU525" s="592">
        <v>32</v>
      </c>
      <c r="AV525" s="593">
        <v>4.3184885290148447</v>
      </c>
      <c r="AW525" s="582"/>
      <c r="AX525" s="594" t="s">
        <v>85</v>
      </c>
      <c r="AY525" s="591" t="s">
        <v>86</v>
      </c>
      <c r="AZ525" s="592">
        <v>24</v>
      </c>
      <c r="BA525" s="593">
        <v>4.3557168784029034</v>
      </c>
      <c r="BB525" s="583"/>
      <c r="BC525" s="58"/>
      <c r="BD525" s="58"/>
    </row>
    <row r="526" spans="2:56" ht="25.05" customHeight="1">
      <c r="X526" s="600"/>
      <c r="Y526" s="597" t="s">
        <v>87</v>
      </c>
      <c r="Z526" s="598">
        <v>30</v>
      </c>
      <c r="AA526" s="599">
        <v>12.5</v>
      </c>
      <c r="AB526" s="582"/>
      <c r="AC526" s="600"/>
      <c r="AD526" s="597" t="s">
        <v>87</v>
      </c>
      <c r="AE526" s="598">
        <v>20</v>
      </c>
      <c r="AF526" s="599">
        <v>7.6335877862595423</v>
      </c>
      <c r="AG526" s="583"/>
      <c r="AH526" s="600"/>
      <c r="AI526" s="597" t="s">
        <v>87</v>
      </c>
      <c r="AJ526" s="598">
        <v>12</v>
      </c>
      <c r="AK526" s="599">
        <v>3.7267080745341614</v>
      </c>
      <c r="AL526" s="582"/>
      <c r="AM526" s="600"/>
      <c r="AN526" s="597" t="s">
        <v>87</v>
      </c>
      <c r="AO526" s="598">
        <v>10</v>
      </c>
      <c r="AP526" s="599">
        <v>6.2893081761006293</v>
      </c>
      <c r="AQ526" s="581"/>
      <c r="AR526" s="58"/>
      <c r="AS526" s="600"/>
      <c r="AT526" s="597" t="s">
        <v>87</v>
      </c>
      <c r="AU526" s="598">
        <v>42</v>
      </c>
      <c r="AV526" s="599">
        <v>5.668016194331984</v>
      </c>
      <c r="AW526" s="582"/>
      <c r="AX526" s="600"/>
      <c r="AY526" s="597" t="s">
        <v>87</v>
      </c>
      <c r="AZ526" s="598">
        <v>58</v>
      </c>
      <c r="BA526" s="599">
        <v>10.526315789473683</v>
      </c>
      <c r="BB526" s="583"/>
      <c r="BC526" s="58"/>
      <c r="BD526" s="58"/>
    </row>
    <row r="527" spans="2:56" ht="25.05" customHeight="1">
      <c r="X527" s="600"/>
      <c r="Y527" s="597" t="s">
        <v>88</v>
      </c>
      <c r="Z527" s="598">
        <v>68</v>
      </c>
      <c r="AA527" s="599">
        <v>28.333333333333332</v>
      </c>
      <c r="AB527" s="582"/>
      <c r="AC527" s="600"/>
      <c r="AD527" s="597" t="s">
        <v>88</v>
      </c>
      <c r="AE527" s="598">
        <v>60</v>
      </c>
      <c r="AF527" s="599">
        <v>22.900763358778626</v>
      </c>
      <c r="AG527" s="583"/>
      <c r="AH527" s="600"/>
      <c r="AI527" s="597" t="s">
        <v>88</v>
      </c>
      <c r="AJ527" s="598">
        <v>68</v>
      </c>
      <c r="AK527" s="599">
        <v>21.118012422360248</v>
      </c>
      <c r="AL527" s="582"/>
      <c r="AM527" s="600"/>
      <c r="AN527" s="597" t="s">
        <v>88</v>
      </c>
      <c r="AO527" s="598">
        <v>53</v>
      </c>
      <c r="AP527" s="599">
        <v>33.333333333333329</v>
      </c>
      <c r="AQ527" s="581"/>
      <c r="AR527" s="58"/>
      <c r="AS527" s="600"/>
      <c r="AT527" s="597" t="s">
        <v>88</v>
      </c>
      <c r="AU527" s="598">
        <v>193</v>
      </c>
      <c r="AV527" s="599">
        <v>26.045883940620783</v>
      </c>
      <c r="AW527" s="582"/>
      <c r="AX527" s="600"/>
      <c r="AY527" s="597" t="s">
        <v>88</v>
      </c>
      <c r="AZ527" s="598">
        <v>197</v>
      </c>
      <c r="BA527" s="599">
        <v>35.753176043557168</v>
      </c>
      <c r="BB527" s="583"/>
      <c r="BC527" s="58"/>
      <c r="BD527" s="58"/>
    </row>
    <row r="528" spans="2:56" ht="25.05" customHeight="1">
      <c r="X528" s="600"/>
      <c r="Y528" s="597" t="s">
        <v>89</v>
      </c>
      <c r="Z528" s="598">
        <v>66</v>
      </c>
      <c r="AA528" s="599">
        <v>27.500000000000004</v>
      </c>
      <c r="AB528" s="582"/>
      <c r="AC528" s="600"/>
      <c r="AD528" s="597" t="s">
        <v>89</v>
      </c>
      <c r="AE528" s="598">
        <v>109</v>
      </c>
      <c r="AF528" s="599">
        <v>41.603053435114504</v>
      </c>
      <c r="AG528" s="583"/>
      <c r="AH528" s="600"/>
      <c r="AI528" s="597" t="s">
        <v>89</v>
      </c>
      <c r="AJ528" s="598">
        <v>103</v>
      </c>
      <c r="AK528" s="599">
        <v>31.987577639751553</v>
      </c>
      <c r="AL528" s="582"/>
      <c r="AM528" s="600"/>
      <c r="AN528" s="597" t="s">
        <v>89</v>
      </c>
      <c r="AO528" s="598">
        <v>54</v>
      </c>
      <c r="AP528" s="599">
        <v>33.962264150943398</v>
      </c>
      <c r="AQ528" s="581"/>
      <c r="AR528" s="58"/>
      <c r="AS528" s="600"/>
      <c r="AT528" s="597" t="s">
        <v>89</v>
      </c>
      <c r="AU528" s="598">
        <v>230</v>
      </c>
      <c r="AV528" s="599">
        <v>31.039136302294196</v>
      </c>
      <c r="AW528" s="582"/>
      <c r="AX528" s="600"/>
      <c r="AY528" s="597" t="s">
        <v>89</v>
      </c>
      <c r="AZ528" s="598">
        <v>176</v>
      </c>
      <c r="BA528" s="599">
        <v>31.941923774954628</v>
      </c>
      <c r="BB528" s="583"/>
      <c r="BC528" s="58"/>
      <c r="BD528" s="58"/>
    </row>
    <row r="529" spans="2:56" ht="25.05" customHeight="1">
      <c r="X529" s="600"/>
      <c r="Y529" s="597" t="s">
        <v>90</v>
      </c>
      <c r="Z529" s="598">
        <v>51</v>
      </c>
      <c r="AA529" s="599">
        <v>21.25</v>
      </c>
      <c r="AB529" s="582"/>
      <c r="AC529" s="600"/>
      <c r="AD529" s="597" t="s">
        <v>90</v>
      </c>
      <c r="AE529" s="598">
        <v>62</v>
      </c>
      <c r="AF529" s="599">
        <v>23.664122137404579</v>
      </c>
      <c r="AG529" s="583"/>
      <c r="AH529" s="600"/>
      <c r="AI529" s="597" t="s">
        <v>90</v>
      </c>
      <c r="AJ529" s="598">
        <v>132</v>
      </c>
      <c r="AK529" s="599">
        <v>40.993788819875775</v>
      </c>
      <c r="AL529" s="582"/>
      <c r="AM529" s="600"/>
      <c r="AN529" s="597" t="s">
        <v>90</v>
      </c>
      <c r="AO529" s="598">
        <v>41</v>
      </c>
      <c r="AP529" s="599">
        <v>25.786163522012579</v>
      </c>
      <c r="AQ529" s="581"/>
      <c r="AR529" s="58"/>
      <c r="AS529" s="600"/>
      <c r="AT529" s="597" t="s">
        <v>90</v>
      </c>
      <c r="AU529" s="598">
        <v>244</v>
      </c>
      <c r="AV529" s="599">
        <v>32.928475033738195</v>
      </c>
      <c r="AW529" s="582"/>
      <c r="AX529" s="600"/>
      <c r="AY529" s="597" t="s">
        <v>90</v>
      </c>
      <c r="AZ529" s="598">
        <v>96</v>
      </c>
      <c r="BA529" s="599">
        <v>17.422867513611614</v>
      </c>
      <c r="BB529" s="583"/>
      <c r="BC529" s="58"/>
      <c r="BD529" s="58"/>
    </row>
    <row r="530" spans="2:56" ht="25.05" customHeight="1">
      <c r="X530" s="600"/>
      <c r="Y530" s="597" t="s">
        <v>13</v>
      </c>
      <c r="Z530" s="598">
        <v>240</v>
      </c>
      <c r="AA530" s="599">
        <v>100</v>
      </c>
      <c r="AB530" s="582"/>
      <c r="AC530" s="600"/>
      <c r="AD530" s="597" t="s">
        <v>13</v>
      </c>
      <c r="AE530" s="598">
        <v>262</v>
      </c>
      <c r="AF530" s="599">
        <v>100</v>
      </c>
      <c r="AG530" s="583"/>
      <c r="AH530" s="600"/>
      <c r="AI530" s="597" t="s">
        <v>13</v>
      </c>
      <c r="AJ530" s="598">
        <v>322</v>
      </c>
      <c r="AK530" s="599">
        <v>100</v>
      </c>
      <c r="AL530" s="582"/>
      <c r="AM530" s="600"/>
      <c r="AN530" s="597" t="s">
        <v>13</v>
      </c>
      <c r="AO530" s="598">
        <v>159</v>
      </c>
      <c r="AP530" s="599">
        <v>100</v>
      </c>
      <c r="AQ530" s="581"/>
      <c r="AR530" s="58"/>
      <c r="AS530" s="600"/>
      <c r="AT530" s="597" t="s">
        <v>13</v>
      </c>
      <c r="AU530" s="598">
        <v>741</v>
      </c>
      <c r="AV530" s="599">
        <v>100</v>
      </c>
      <c r="AW530" s="582"/>
      <c r="AX530" s="600"/>
      <c r="AY530" s="597" t="s">
        <v>13</v>
      </c>
      <c r="AZ530" s="598">
        <v>551</v>
      </c>
      <c r="BA530" s="599">
        <v>100</v>
      </c>
      <c r="BB530" s="583"/>
      <c r="BC530" s="58"/>
      <c r="BD530" s="58"/>
    </row>
    <row r="531" spans="2:56" ht="25.05" customHeight="1">
      <c r="X531" s="600" t="s">
        <v>91</v>
      </c>
      <c r="Y531" s="597" t="s">
        <v>14</v>
      </c>
      <c r="Z531" s="598">
        <v>29</v>
      </c>
      <c r="AA531" s="604"/>
      <c r="AB531" s="582"/>
      <c r="AC531" s="600" t="s">
        <v>91</v>
      </c>
      <c r="AD531" s="597" t="s">
        <v>14</v>
      </c>
      <c r="AE531" s="598">
        <v>30</v>
      </c>
      <c r="AF531" s="604"/>
      <c r="AG531" s="583"/>
      <c r="AH531" s="600" t="s">
        <v>91</v>
      </c>
      <c r="AI531" s="597" t="s">
        <v>14</v>
      </c>
      <c r="AJ531" s="598">
        <v>16</v>
      </c>
      <c r="AK531" s="604"/>
      <c r="AL531" s="582"/>
      <c r="AM531" s="600" t="s">
        <v>91</v>
      </c>
      <c r="AN531" s="597" t="s">
        <v>14</v>
      </c>
      <c r="AO531" s="598">
        <v>4</v>
      </c>
      <c r="AP531" s="604"/>
      <c r="AQ531" s="581"/>
      <c r="AR531" s="58"/>
      <c r="AS531" s="600" t="s">
        <v>91</v>
      </c>
      <c r="AT531" s="597" t="s">
        <v>14</v>
      </c>
      <c r="AU531" s="598">
        <v>7</v>
      </c>
      <c r="AV531" s="604"/>
      <c r="AW531" s="582"/>
      <c r="AX531" s="600" t="s">
        <v>91</v>
      </c>
      <c r="AY531" s="597" t="s">
        <v>14</v>
      </c>
      <c r="AZ531" s="598">
        <v>22</v>
      </c>
      <c r="BA531" s="604"/>
      <c r="BB531" s="583"/>
      <c r="BC531" s="58"/>
      <c r="BD531" s="58"/>
    </row>
    <row r="532" spans="2:56" ht="25.05" customHeight="1" thickBot="1">
      <c r="X532" s="605" t="s">
        <v>13</v>
      </c>
      <c r="Y532" s="606"/>
      <c r="Z532" s="602">
        <v>269</v>
      </c>
      <c r="AA532" s="607"/>
      <c r="AB532" s="582"/>
      <c r="AC532" s="605" t="s">
        <v>13</v>
      </c>
      <c r="AD532" s="606"/>
      <c r="AE532" s="602">
        <v>292</v>
      </c>
      <c r="AF532" s="607"/>
      <c r="AG532" s="583"/>
      <c r="AH532" s="605" t="s">
        <v>13</v>
      </c>
      <c r="AI532" s="606"/>
      <c r="AJ532" s="602">
        <v>338</v>
      </c>
      <c r="AK532" s="607"/>
      <c r="AL532" s="582"/>
      <c r="AM532" s="605" t="s">
        <v>13</v>
      </c>
      <c r="AN532" s="606"/>
      <c r="AO532" s="602">
        <v>163</v>
      </c>
      <c r="AP532" s="607"/>
      <c r="AQ532" s="581"/>
      <c r="AR532" s="58"/>
      <c r="AS532" s="605" t="s">
        <v>13</v>
      </c>
      <c r="AT532" s="606"/>
      <c r="AU532" s="602">
        <v>748</v>
      </c>
      <c r="AV532" s="607"/>
      <c r="AW532" s="582"/>
      <c r="AX532" s="605" t="s">
        <v>13</v>
      </c>
      <c r="AY532" s="606"/>
      <c r="AZ532" s="602">
        <v>573</v>
      </c>
      <c r="BA532" s="607"/>
      <c r="BB532" s="583"/>
      <c r="BC532" s="58"/>
      <c r="BD532" s="58"/>
    </row>
    <row r="533" spans="2:56" ht="25.05" customHeight="1" thickTop="1">
      <c r="X533" s="610" t="s">
        <v>92</v>
      </c>
      <c r="Y533" s="610"/>
      <c r="Z533" s="610"/>
      <c r="AA533" s="610"/>
      <c r="AB533" s="582"/>
      <c r="AC533" s="610" t="s">
        <v>93</v>
      </c>
      <c r="AD533" s="610"/>
      <c r="AE533" s="610"/>
      <c r="AF533" s="610"/>
      <c r="AG533" s="583"/>
      <c r="AH533" s="610" t="s">
        <v>92</v>
      </c>
      <c r="AI533" s="610"/>
      <c r="AJ533" s="610"/>
      <c r="AK533" s="610"/>
      <c r="AL533" s="582"/>
      <c r="AM533" s="610" t="s">
        <v>93</v>
      </c>
      <c r="AN533" s="610"/>
      <c r="AO533" s="610"/>
      <c r="AP533" s="610"/>
      <c r="AQ533" s="581"/>
      <c r="AR533" s="58"/>
      <c r="AS533" s="610" t="s">
        <v>92</v>
      </c>
      <c r="AT533" s="610"/>
      <c r="AU533" s="610"/>
      <c r="AV533" s="610"/>
      <c r="AW533" s="582"/>
      <c r="AX533" s="610" t="s">
        <v>93</v>
      </c>
      <c r="AY533" s="610"/>
      <c r="AZ533" s="610"/>
      <c r="BA533" s="610"/>
      <c r="BB533" s="583"/>
      <c r="BC533" s="58"/>
      <c r="BD533" s="58"/>
    </row>
    <row r="534" spans="2:56" ht="25.05" customHeight="1">
      <c r="X534" s="610"/>
      <c r="Y534" s="610"/>
      <c r="Z534" s="610"/>
      <c r="AA534" s="610"/>
      <c r="AB534" s="582"/>
      <c r="AC534" s="610"/>
      <c r="AD534" s="610"/>
      <c r="AE534" s="610"/>
      <c r="AF534" s="610"/>
      <c r="AG534" s="583"/>
      <c r="AH534" s="610"/>
      <c r="AI534" s="610"/>
      <c r="AJ534" s="610"/>
      <c r="AK534" s="610"/>
      <c r="AL534" s="582"/>
      <c r="AM534" s="610"/>
      <c r="AN534" s="610"/>
      <c r="AO534" s="610"/>
      <c r="AP534" s="610"/>
      <c r="AQ534" s="581"/>
      <c r="AR534" s="58"/>
      <c r="AS534" s="610"/>
      <c r="AT534" s="610"/>
      <c r="AU534" s="610"/>
      <c r="AV534" s="610"/>
      <c r="AW534" s="582"/>
      <c r="AX534" s="610"/>
      <c r="AY534" s="610"/>
      <c r="AZ534" s="610"/>
      <c r="BA534" s="610"/>
      <c r="BB534" s="583"/>
      <c r="BC534" s="58"/>
      <c r="BD534" s="58"/>
    </row>
    <row r="535" spans="2:56" ht="25.05" customHeight="1">
      <c r="X535" s="1194" t="s">
        <v>3</v>
      </c>
      <c r="Y535" s="1194"/>
      <c r="Z535" s="1194"/>
      <c r="AA535" s="1194"/>
      <c r="AB535" s="1194"/>
      <c r="AC535" s="1194"/>
      <c r="AD535" s="1194"/>
      <c r="AE535" s="1194"/>
      <c r="AF535" s="1194"/>
      <c r="AH535" s="1194" t="s">
        <v>5</v>
      </c>
      <c r="AI535" s="1194"/>
      <c r="AJ535" s="1194"/>
      <c r="AK535" s="1194"/>
      <c r="AL535" s="1194"/>
      <c r="AM535" s="1194"/>
      <c r="AN535" s="1194"/>
      <c r="AO535" s="1194"/>
      <c r="AP535" s="1194"/>
      <c r="AS535" s="1194" t="s">
        <v>6</v>
      </c>
      <c r="AT535" s="1194"/>
      <c r="AU535" s="1194"/>
      <c r="AV535" s="1194"/>
      <c r="AW535" s="1194"/>
      <c r="AX535" s="1194"/>
      <c r="AY535" s="1194"/>
      <c r="AZ535" s="1194"/>
      <c r="BA535" s="1194"/>
      <c r="BC535" s="58"/>
      <c r="BD535" s="58"/>
    </row>
    <row r="536" spans="2:56" ht="25.05" customHeight="1">
      <c r="B536" s="1193" t="s">
        <v>218</v>
      </c>
      <c r="C536" s="1193"/>
      <c r="D536" s="1193"/>
      <c r="E536" s="1193"/>
      <c r="F536" s="1193"/>
      <c r="G536" s="1193"/>
      <c r="H536" s="1193"/>
      <c r="I536" s="1193"/>
      <c r="J536" s="1193"/>
      <c r="K536" s="1193"/>
      <c r="L536" s="1193"/>
      <c r="M536" s="1193"/>
      <c r="N536" s="1193"/>
      <c r="O536" s="1193"/>
      <c r="P536" s="1193"/>
      <c r="Q536" s="1193"/>
      <c r="R536" s="703"/>
      <c r="X536" s="582"/>
      <c r="Y536" s="582"/>
      <c r="Z536" s="582"/>
      <c r="AA536" s="582"/>
      <c r="AB536" s="582"/>
      <c r="AC536" s="582"/>
      <c r="AD536" s="582"/>
      <c r="AE536" s="582"/>
      <c r="AF536" s="582"/>
      <c r="AG536" s="583"/>
      <c r="AH536" s="582"/>
      <c r="AI536" s="582"/>
      <c r="AJ536" s="582"/>
      <c r="AK536" s="582"/>
      <c r="AL536" s="582"/>
      <c r="AM536" s="582"/>
      <c r="AN536" s="582"/>
      <c r="AO536" s="582"/>
      <c r="AP536" s="582"/>
      <c r="AQ536" s="581"/>
      <c r="AR536" s="58"/>
      <c r="AS536" s="582"/>
      <c r="AT536" s="582"/>
      <c r="AU536" s="582"/>
      <c r="AV536" s="582"/>
      <c r="AW536" s="582"/>
      <c r="AX536" s="582"/>
      <c r="AY536" s="582"/>
      <c r="AZ536" s="582"/>
      <c r="BA536" s="582"/>
      <c r="BB536" s="583"/>
      <c r="BC536" s="58"/>
      <c r="BD536" s="58"/>
    </row>
    <row r="537" spans="2:56" ht="25.05" customHeight="1" thickBot="1">
      <c r="X537" s="578" t="s">
        <v>128</v>
      </c>
      <c r="Y537" s="578"/>
      <c r="Z537" s="578"/>
      <c r="AA537" s="578"/>
      <c r="AB537" s="582"/>
      <c r="AC537" s="578" t="s">
        <v>128</v>
      </c>
      <c r="AD537" s="578"/>
      <c r="AE537" s="578"/>
      <c r="AF537" s="578"/>
      <c r="AG537" s="583"/>
      <c r="AH537" s="578" t="s">
        <v>128</v>
      </c>
      <c r="AI537" s="578"/>
      <c r="AJ537" s="578"/>
      <c r="AK537" s="578"/>
      <c r="AL537" s="582"/>
      <c r="AM537" s="578" t="s">
        <v>128</v>
      </c>
      <c r="AN537" s="578"/>
      <c r="AO537" s="578"/>
      <c r="AP537" s="578"/>
      <c r="AQ537" s="581"/>
      <c r="AR537" s="58"/>
      <c r="AS537" s="578" t="s">
        <v>128</v>
      </c>
      <c r="AT537" s="578"/>
      <c r="AU537" s="578"/>
      <c r="AV537" s="578"/>
      <c r="AW537" s="582"/>
      <c r="AX537" s="578" t="s">
        <v>128</v>
      </c>
      <c r="AY537" s="578"/>
      <c r="AZ537" s="578"/>
      <c r="BA537" s="578"/>
      <c r="BB537" s="583"/>
      <c r="BC537" s="58"/>
      <c r="BD537" s="58"/>
    </row>
    <row r="538" spans="2:56" ht="25.05" customHeight="1" thickTop="1" thickBot="1">
      <c r="X538" s="587"/>
      <c r="Y538" s="588"/>
      <c r="Z538" s="585" t="s">
        <v>83</v>
      </c>
      <c r="AA538" s="586" t="s">
        <v>84</v>
      </c>
      <c r="AB538" s="582"/>
      <c r="AC538" s="587"/>
      <c r="AD538" s="588"/>
      <c r="AE538" s="585" t="s">
        <v>83</v>
      </c>
      <c r="AF538" s="586" t="s">
        <v>84</v>
      </c>
      <c r="AG538" s="583"/>
      <c r="AH538" s="587"/>
      <c r="AI538" s="588"/>
      <c r="AJ538" s="585" t="s">
        <v>83</v>
      </c>
      <c r="AK538" s="586" t="s">
        <v>84</v>
      </c>
      <c r="AL538" s="582"/>
      <c r="AM538" s="587"/>
      <c r="AN538" s="588"/>
      <c r="AO538" s="585" t="s">
        <v>83</v>
      </c>
      <c r="AP538" s="586" t="s">
        <v>84</v>
      </c>
      <c r="AQ538" s="581"/>
      <c r="AR538" s="58"/>
      <c r="AS538" s="587"/>
      <c r="AT538" s="588"/>
      <c r="AU538" s="585" t="s">
        <v>83</v>
      </c>
      <c r="AV538" s="586" t="s">
        <v>84</v>
      </c>
      <c r="AW538" s="582"/>
      <c r="AX538" s="587"/>
      <c r="AY538" s="588"/>
      <c r="AZ538" s="585" t="s">
        <v>83</v>
      </c>
      <c r="BA538" s="586" t="s">
        <v>84</v>
      </c>
      <c r="BB538" s="583"/>
      <c r="BC538" s="58"/>
      <c r="BD538" s="58"/>
    </row>
    <row r="539" spans="2:56" ht="25.05" customHeight="1" thickTop="1">
      <c r="X539" s="594" t="s">
        <v>85</v>
      </c>
      <c r="Y539" s="591" t="s">
        <v>86</v>
      </c>
      <c r="Z539" s="592">
        <v>30</v>
      </c>
      <c r="AA539" s="593">
        <v>12.145748987854251</v>
      </c>
      <c r="AB539" s="582"/>
      <c r="AC539" s="594" t="s">
        <v>85</v>
      </c>
      <c r="AD539" s="591" t="s">
        <v>86</v>
      </c>
      <c r="AE539" s="592">
        <v>29</v>
      </c>
      <c r="AF539" s="593">
        <v>11.111111111111111</v>
      </c>
      <c r="AG539" s="583"/>
      <c r="AH539" s="594" t="s">
        <v>85</v>
      </c>
      <c r="AI539" s="591" t="s">
        <v>86</v>
      </c>
      <c r="AJ539" s="592">
        <v>19</v>
      </c>
      <c r="AK539" s="593">
        <v>5.8823529411764701</v>
      </c>
      <c r="AL539" s="582"/>
      <c r="AM539" s="594" t="s">
        <v>85</v>
      </c>
      <c r="AN539" s="591" t="s">
        <v>86</v>
      </c>
      <c r="AO539" s="592">
        <v>12</v>
      </c>
      <c r="AP539" s="593">
        <v>7.6433121019108281</v>
      </c>
      <c r="AQ539" s="581"/>
      <c r="AR539" s="58"/>
      <c r="AS539" s="594" t="s">
        <v>85</v>
      </c>
      <c r="AT539" s="591" t="s">
        <v>86</v>
      </c>
      <c r="AU539" s="592">
        <v>18</v>
      </c>
      <c r="AV539" s="593">
        <v>2.4161073825503356</v>
      </c>
      <c r="AW539" s="582"/>
      <c r="AX539" s="594" t="s">
        <v>85</v>
      </c>
      <c r="AY539" s="591" t="s">
        <v>86</v>
      </c>
      <c r="AZ539" s="592">
        <v>28</v>
      </c>
      <c r="BA539" s="593">
        <v>5.0089445438282647</v>
      </c>
      <c r="BB539" s="583"/>
      <c r="BC539" s="58"/>
      <c r="BD539" s="58"/>
    </row>
    <row r="540" spans="2:56" ht="25.05" customHeight="1">
      <c r="X540" s="600"/>
      <c r="Y540" s="597" t="s">
        <v>87</v>
      </c>
      <c r="Z540" s="598">
        <v>53</v>
      </c>
      <c r="AA540" s="599">
        <v>21.457489878542511</v>
      </c>
      <c r="AB540" s="582"/>
      <c r="AC540" s="600"/>
      <c r="AD540" s="597" t="s">
        <v>87</v>
      </c>
      <c r="AE540" s="598">
        <v>51</v>
      </c>
      <c r="AF540" s="599">
        <v>19.540229885057471</v>
      </c>
      <c r="AG540" s="583"/>
      <c r="AH540" s="600"/>
      <c r="AI540" s="597" t="s">
        <v>87</v>
      </c>
      <c r="AJ540" s="598">
        <v>45</v>
      </c>
      <c r="AK540" s="599">
        <v>13.93188854489164</v>
      </c>
      <c r="AL540" s="582"/>
      <c r="AM540" s="600"/>
      <c r="AN540" s="597" t="s">
        <v>87</v>
      </c>
      <c r="AO540" s="598">
        <v>25</v>
      </c>
      <c r="AP540" s="599">
        <v>15.923566878980891</v>
      </c>
      <c r="AQ540" s="581"/>
      <c r="AR540" s="58"/>
      <c r="AS540" s="600"/>
      <c r="AT540" s="597" t="s">
        <v>87</v>
      </c>
      <c r="AU540" s="598">
        <v>42</v>
      </c>
      <c r="AV540" s="599">
        <v>5.6375838926174495</v>
      </c>
      <c r="AW540" s="582"/>
      <c r="AX540" s="600"/>
      <c r="AY540" s="597" t="s">
        <v>87</v>
      </c>
      <c r="AZ540" s="598">
        <v>47</v>
      </c>
      <c r="BA540" s="599">
        <v>8.4078711985688734</v>
      </c>
      <c r="BB540" s="583"/>
      <c r="BC540" s="58"/>
      <c r="BD540" s="58"/>
    </row>
    <row r="541" spans="2:56" ht="25.05" customHeight="1">
      <c r="X541" s="600"/>
      <c r="Y541" s="597" t="s">
        <v>88</v>
      </c>
      <c r="Z541" s="598">
        <v>61</v>
      </c>
      <c r="AA541" s="599">
        <v>24.696356275303643</v>
      </c>
      <c r="AB541" s="582"/>
      <c r="AC541" s="600"/>
      <c r="AD541" s="597" t="s">
        <v>88</v>
      </c>
      <c r="AE541" s="598">
        <v>66</v>
      </c>
      <c r="AF541" s="599">
        <v>25.287356321839084</v>
      </c>
      <c r="AG541" s="583"/>
      <c r="AH541" s="600"/>
      <c r="AI541" s="597" t="s">
        <v>88</v>
      </c>
      <c r="AJ541" s="598">
        <v>92</v>
      </c>
      <c r="AK541" s="599">
        <v>28.482972136222912</v>
      </c>
      <c r="AL541" s="582"/>
      <c r="AM541" s="600"/>
      <c r="AN541" s="597" t="s">
        <v>88</v>
      </c>
      <c r="AO541" s="598">
        <v>33</v>
      </c>
      <c r="AP541" s="599">
        <v>21.019108280254777</v>
      </c>
      <c r="AQ541" s="581"/>
      <c r="AR541" s="58"/>
      <c r="AS541" s="600"/>
      <c r="AT541" s="597" t="s">
        <v>88</v>
      </c>
      <c r="AU541" s="598">
        <v>67</v>
      </c>
      <c r="AV541" s="599">
        <v>8.9932885906040276</v>
      </c>
      <c r="AW541" s="582"/>
      <c r="AX541" s="600"/>
      <c r="AY541" s="597" t="s">
        <v>88</v>
      </c>
      <c r="AZ541" s="598">
        <v>73</v>
      </c>
      <c r="BA541" s="599">
        <v>13.059033989266547</v>
      </c>
      <c r="BB541" s="583"/>
      <c r="BC541" s="58"/>
      <c r="BD541" s="58"/>
    </row>
    <row r="542" spans="2:56" ht="25.05" customHeight="1">
      <c r="X542" s="600"/>
      <c r="Y542" s="597" t="s">
        <v>89</v>
      </c>
      <c r="Z542" s="598">
        <v>74</v>
      </c>
      <c r="AA542" s="599">
        <v>29.959514170040485</v>
      </c>
      <c r="AB542" s="582"/>
      <c r="AC542" s="600"/>
      <c r="AD542" s="597" t="s">
        <v>89</v>
      </c>
      <c r="AE542" s="598">
        <v>90</v>
      </c>
      <c r="AF542" s="599">
        <v>34.482758620689658</v>
      </c>
      <c r="AG542" s="583"/>
      <c r="AH542" s="600"/>
      <c r="AI542" s="597" t="s">
        <v>89</v>
      </c>
      <c r="AJ542" s="598">
        <v>100</v>
      </c>
      <c r="AK542" s="599">
        <v>30.959752321981426</v>
      </c>
      <c r="AL542" s="582"/>
      <c r="AM542" s="600"/>
      <c r="AN542" s="597" t="s">
        <v>89</v>
      </c>
      <c r="AO542" s="598">
        <v>63</v>
      </c>
      <c r="AP542" s="599">
        <v>40.127388535031848</v>
      </c>
      <c r="AQ542" s="581"/>
      <c r="AR542" s="58"/>
      <c r="AS542" s="600"/>
      <c r="AT542" s="597" t="s">
        <v>89</v>
      </c>
      <c r="AU542" s="598">
        <v>246</v>
      </c>
      <c r="AV542" s="599">
        <v>33.020134228187921</v>
      </c>
      <c r="AW542" s="582"/>
      <c r="AX542" s="600"/>
      <c r="AY542" s="597" t="s">
        <v>89</v>
      </c>
      <c r="AZ542" s="598">
        <v>194</v>
      </c>
      <c r="BA542" s="599">
        <v>34.704830053667266</v>
      </c>
      <c r="BB542" s="583"/>
      <c r="BC542" s="58"/>
      <c r="BD542" s="58"/>
    </row>
    <row r="543" spans="2:56" ht="25.05" customHeight="1">
      <c r="X543" s="600"/>
      <c r="Y543" s="597" t="s">
        <v>90</v>
      </c>
      <c r="Z543" s="598">
        <v>29</v>
      </c>
      <c r="AA543" s="599">
        <v>11.740890688259109</v>
      </c>
      <c r="AB543" s="582"/>
      <c r="AC543" s="600"/>
      <c r="AD543" s="597" t="s">
        <v>90</v>
      </c>
      <c r="AE543" s="598">
        <v>25</v>
      </c>
      <c r="AF543" s="599">
        <v>9.5785440613026829</v>
      </c>
      <c r="AG543" s="583"/>
      <c r="AH543" s="600"/>
      <c r="AI543" s="597" t="s">
        <v>90</v>
      </c>
      <c r="AJ543" s="598">
        <v>67</v>
      </c>
      <c r="AK543" s="599">
        <v>20.743034055727556</v>
      </c>
      <c r="AL543" s="582"/>
      <c r="AM543" s="600"/>
      <c r="AN543" s="597" t="s">
        <v>90</v>
      </c>
      <c r="AO543" s="598">
        <v>24</v>
      </c>
      <c r="AP543" s="599">
        <v>15.286624203821656</v>
      </c>
      <c r="AQ543" s="581"/>
      <c r="AR543" s="58"/>
      <c r="AS543" s="600"/>
      <c r="AT543" s="597" t="s">
        <v>90</v>
      </c>
      <c r="AU543" s="598">
        <v>372</v>
      </c>
      <c r="AV543" s="599">
        <v>49.932885906040269</v>
      </c>
      <c r="AW543" s="582"/>
      <c r="AX543" s="600"/>
      <c r="AY543" s="597" t="s">
        <v>90</v>
      </c>
      <c r="AZ543" s="598">
        <v>217</v>
      </c>
      <c r="BA543" s="599">
        <v>38.819320214669048</v>
      </c>
      <c r="BB543" s="583"/>
      <c r="BC543" s="58"/>
      <c r="BD543" s="58"/>
    </row>
    <row r="544" spans="2:56" ht="25.05" customHeight="1">
      <c r="X544" s="600"/>
      <c r="Y544" s="597" t="s">
        <v>13</v>
      </c>
      <c r="Z544" s="598">
        <v>247</v>
      </c>
      <c r="AA544" s="599">
        <v>100</v>
      </c>
      <c r="AB544" s="582"/>
      <c r="AC544" s="600"/>
      <c r="AD544" s="597" t="s">
        <v>13</v>
      </c>
      <c r="AE544" s="598">
        <v>261</v>
      </c>
      <c r="AF544" s="599">
        <v>100</v>
      </c>
      <c r="AG544" s="583"/>
      <c r="AH544" s="600"/>
      <c r="AI544" s="597" t="s">
        <v>13</v>
      </c>
      <c r="AJ544" s="598">
        <v>323</v>
      </c>
      <c r="AK544" s="599">
        <v>100</v>
      </c>
      <c r="AL544" s="582"/>
      <c r="AM544" s="600"/>
      <c r="AN544" s="597" t="s">
        <v>13</v>
      </c>
      <c r="AO544" s="598">
        <v>157</v>
      </c>
      <c r="AP544" s="599">
        <v>100</v>
      </c>
      <c r="AQ544" s="581"/>
      <c r="AR544" s="58"/>
      <c r="AS544" s="600"/>
      <c r="AT544" s="597" t="s">
        <v>13</v>
      </c>
      <c r="AU544" s="598">
        <v>745</v>
      </c>
      <c r="AV544" s="599">
        <v>100</v>
      </c>
      <c r="AW544" s="582"/>
      <c r="AX544" s="600"/>
      <c r="AY544" s="597" t="s">
        <v>13</v>
      </c>
      <c r="AZ544" s="598">
        <v>559</v>
      </c>
      <c r="BA544" s="599">
        <v>100</v>
      </c>
      <c r="BB544" s="583"/>
      <c r="BC544" s="58"/>
      <c r="BD544" s="58"/>
    </row>
    <row r="545" spans="2:56" ht="25.05" customHeight="1">
      <c r="X545" s="600" t="s">
        <v>91</v>
      </c>
      <c r="Y545" s="597" t="s">
        <v>14</v>
      </c>
      <c r="Z545" s="598">
        <v>22</v>
      </c>
      <c r="AA545" s="604"/>
      <c r="AB545" s="582"/>
      <c r="AC545" s="600" t="s">
        <v>91</v>
      </c>
      <c r="AD545" s="597" t="s">
        <v>14</v>
      </c>
      <c r="AE545" s="598">
        <v>31</v>
      </c>
      <c r="AF545" s="604"/>
      <c r="AG545" s="583"/>
      <c r="AH545" s="600" t="s">
        <v>91</v>
      </c>
      <c r="AI545" s="597" t="s">
        <v>14</v>
      </c>
      <c r="AJ545" s="598">
        <v>15</v>
      </c>
      <c r="AK545" s="604"/>
      <c r="AL545" s="582"/>
      <c r="AM545" s="600" t="s">
        <v>91</v>
      </c>
      <c r="AN545" s="597" t="s">
        <v>14</v>
      </c>
      <c r="AO545" s="598">
        <v>6</v>
      </c>
      <c r="AP545" s="604"/>
      <c r="AQ545" s="581"/>
      <c r="AR545" s="58"/>
      <c r="AS545" s="600" t="s">
        <v>91</v>
      </c>
      <c r="AT545" s="597" t="s">
        <v>14</v>
      </c>
      <c r="AU545" s="598">
        <v>3</v>
      </c>
      <c r="AV545" s="604"/>
      <c r="AW545" s="582"/>
      <c r="AX545" s="600" t="s">
        <v>91</v>
      </c>
      <c r="AY545" s="597" t="s">
        <v>14</v>
      </c>
      <c r="AZ545" s="598">
        <v>14</v>
      </c>
      <c r="BA545" s="604"/>
      <c r="BB545" s="583"/>
      <c r="BC545" s="58"/>
      <c r="BD545" s="58"/>
    </row>
    <row r="546" spans="2:56" ht="25.05" customHeight="1" thickBot="1">
      <c r="X546" s="605" t="s">
        <v>13</v>
      </c>
      <c r="Y546" s="606"/>
      <c r="Z546" s="602">
        <v>269</v>
      </c>
      <c r="AA546" s="607"/>
      <c r="AB546" s="582"/>
      <c r="AC546" s="605" t="s">
        <v>13</v>
      </c>
      <c r="AD546" s="606"/>
      <c r="AE546" s="602">
        <v>292</v>
      </c>
      <c r="AF546" s="607"/>
      <c r="AG546" s="583"/>
      <c r="AH546" s="605" t="s">
        <v>13</v>
      </c>
      <c r="AI546" s="606"/>
      <c r="AJ546" s="602">
        <v>338</v>
      </c>
      <c r="AK546" s="607"/>
      <c r="AL546" s="582"/>
      <c r="AM546" s="605" t="s">
        <v>13</v>
      </c>
      <c r="AN546" s="606"/>
      <c r="AO546" s="602">
        <v>163</v>
      </c>
      <c r="AP546" s="607"/>
      <c r="AQ546" s="581"/>
      <c r="AR546" s="58"/>
      <c r="AS546" s="605" t="s">
        <v>13</v>
      </c>
      <c r="AT546" s="606"/>
      <c r="AU546" s="602">
        <v>748</v>
      </c>
      <c r="AV546" s="607"/>
      <c r="AW546" s="582"/>
      <c r="AX546" s="605" t="s">
        <v>13</v>
      </c>
      <c r="AY546" s="606"/>
      <c r="AZ546" s="602">
        <v>573</v>
      </c>
      <c r="BA546" s="607"/>
      <c r="BB546" s="583"/>
      <c r="BC546" s="58"/>
      <c r="BD546" s="58"/>
    </row>
    <row r="547" spans="2:56" ht="25.05" customHeight="1" thickTop="1">
      <c r="X547" s="610" t="s">
        <v>92</v>
      </c>
      <c r="Y547" s="610"/>
      <c r="Z547" s="610"/>
      <c r="AA547" s="610"/>
      <c r="AB547" s="582"/>
      <c r="AC547" s="610" t="s">
        <v>93</v>
      </c>
      <c r="AD547" s="610"/>
      <c r="AE547" s="610"/>
      <c r="AF547" s="610"/>
      <c r="AG547" s="583"/>
      <c r="AH547" s="610" t="s">
        <v>92</v>
      </c>
      <c r="AI547" s="610"/>
      <c r="AJ547" s="610"/>
      <c r="AK547" s="610"/>
      <c r="AL547" s="582"/>
      <c r="AM547" s="610" t="s">
        <v>93</v>
      </c>
      <c r="AN547" s="610"/>
      <c r="AO547" s="610"/>
      <c r="AP547" s="610"/>
      <c r="AQ547" s="581"/>
      <c r="AR547" s="58"/>
      <c r="AS547" s="610" t="s">
        <v>92</v>
      </c>
      <c r="AT547" s="610"/>
      <c r="AU547" s="610"/>
      <c r="AV547" s="610"/>
      <c r="AW547" s="582"/>
      <c r="AX547" s="610" t="s">
        <v>93</v>
      </c>
      <c r="AY547" s="610"/>
      <c r="AZ547" s="610"/>
      <c r="BA547" s="610"/>
      <c r="BB547" s="583"/>
      <c r="BC547" s="58"/>
      <c r="BD547" s="58"/>
    </row>
    <row r="548" spans="2:56" ht="25.05" customHeight="1">
      <c r="B548" s="1193" t="s">
        <v>252</v>
      </c>
      <c r="C548" s="1193"/>
      <c r="D548" s="1193"/>
      <c r="E548" s="1193"/>
      <c r="F548" s="1193"/>
      <c r="G548" s="1193"/>
      <c r="H548" s="1193"/>
      <c r="I548" s="1193"/>
      <c r="J548" s="1193"/>
      <c r="K548" s="1193"/>
      <c r="L548" s="1193"/>
      <c r="M548" s="1193"/>
      <c r="N548" s="1193"/>
      <c r="O548" s="1193"/>
      <c r="P548" s="1193"/>
      <c r="Q548" s="1193"/>
      <c r="R548" s="703"/>
      <c r="X548" s="582"/>
      <c r="Y548" s="582"/>
      <c r="Z548" s="582"/>
      <c r="AA548" s="582"/>
      <c r="AB548" s="582"/>
      <c r="AC548" s="582"/>
      <c r="AD548" s="582"/>
      <c r="AE548" s="582"/>
      <c r="AF548" s="582"/>
      <c r="AG548" s="583"/>
      <c r="AH548" s="582"/>
      <c r="AI548" s="582"/>
      <c r="AJ548" s="582"/>
      <c r="AK548" s="582"/>
      <c r="AL548" s="582"/>
      <c r="AM548" s="582"/>
      <c r="AN548" s="582"/>
      <c r="AO548" s="582"/>
      <c r="AP548" s="582"/>
      <c r="AQ548" s="581"/>
      <c r="AR548" s="58"/>
      <c r="AS548" s="582"/>
      <c r="AT548" s="582"/>
      <c r="AU548" s="582"/>
      <c r="AV548" s="582"/>
      <c r="AW548" s="582"/>
      <c r="AX548" s="582"/>
      <c r="AY548" s="582"/>
      <c r="AZ548" s="582"/>
      <c r="BA548" s="582"/>
      <c r="BB548" s="583"/>
      <c r="BC548" s="58"/>
      <c r="BD548" s="58"/>
    </row>
    <row r="549" spans="2:56" ht="25.05" customHeight="1" thickBot="1">
      <c r="X549" s="578" t="s">
        <v>129</v>
      </c>
      <c r="Y549" s="578"/>
      <c r="Z549" s="578"/>
      <c r="AA549" s="578"/>
      <c r="AB549" s="582"/>
      <c r="AC549" s="578" t="s">
        <v>129</v>
      </c>
      <c r="AD549" s="578"/>
      <c r="AE549" s="578"/>
      <c r="AF549" s="578"/>
      <c r="AG549" s="583"/>
      <c r="AH549" s="578" t="s">
        <v>129</v>
      </c>
      <c r="AI549" s="578"/>
      <c r="AJ549" s="578"/>
      <c r="AK549" s="578"/>
      <c r="AL549" s="582"/>
      <c r="AM549" s="578" t="s">
        <v>129</v>
      </c>
      <c r="AN549" s="578"/>
      <c r="AO549" s="578"/>
      <c r="AP549" s="578"/>
      <c r="AQ549" s="581"/>
      <c r="AR549" s="58"/>
      <c r="AS549" s="578" t="s">
        <v>129</v>
      </c>
      <c r="AT549" s="578"/>
      <c r="AU549" s="578"/>
      <c r="AV549" s="578"/>
      <c r="AW549" s="582"/>
      <c r="AX549" s="578" t="s">
        <v>129</v>
      </c>
      <c r="AY549" s="578"/>
      <c r="AZ549" s="578"/>
      <c r="BA549" s="578"/>
      <c r="BB549" s="583"/>
      <c r="BC549" s="58"/>
      <c r="BD549" s="58"/>
    </row>
    <row r="550" spans="2:56" ht="25.05" customHeight="1" thickTop="1" thickBot="1">
      <c r="X550" s="587"/>
      <c r="Y550" s="588"/>
      <c r="Z550" s="585" t="s">
        <v>83</v>
      </c>
      <c r="AA550" s="586" t="s">
        <v>84</v>
      </c>
      <c r="AB550" s="582"/>
      <c r="AC550" s="587"/>
      <c r="AD550" s="588"/>
      <c r="AE550" s="585" t="s">
        <v>83</v>
      </c>
      <c r="AF550" s="586" t="s">
        <v>84</v>
      </c>
      <c r="AG550" s="583"/>
      <c r="AH550" s="587"/>
      <c r="AI550" s="588"/>
      <c r="AJ550" s="585" t="s">
        <v>83</v>
      </c>
      <c r="AK550" s="586" t="s">
        <v>84</v>
      </c>
      <c r="AL550" s="582"/>
      <c r="AM550" s="587"/>
      <c r="AN550" s="588"/>
      <c r="AO550" s="585" t="s">
        <v>83</v>
      </c>
      <c r="AP550" s="586" t="s">
        <v>84</v>
      </c>
      <c r="AQ550" s="581"/>
      <c r="AR550" s="58"/>
      <c r="AS550" s="587"/>
      <c r="AT550" s="588"/>
      <c r="AU550" s="585" t="s">
        <v>83</v>
      </c>
      <c r="AV550" s="586" t="s">
        <v>84</v>
      </c>
      <c r="AW550" s="582"/>
      <c r="AX550" s="587"/>
      <c r="AY550" s="588"/>
      <c r="AZ550" s="585" t="s">
        <v>83</v>
      </c>
      <c r="BA550" s="586" t="s">
        <v>84</v>
      </c>
      <c r="BB550" s="583"/>
      <c r="BC550" s="58"/>
      <c r="BD550" s="58"/>
    </row>
    <row r="551" spans="2:56" ht="25.05" customHeight="1" thickTop="1">
      <c r="X551" s="594" t="s">
        <v>85</v>
      </c>
      <c r="Y551" s="591" t="s">
        <v>86</v>
      </c>
      <c r="Z551" s="592">
        <v>27</v>
      </c>
      <c r="AA551" s="593">
        <v>10.975609756097562</v>
      </c>
      <c r="AB551" s="582"/>
      <c r="AC551" s="594" t="s">
        <v>85</v>
      </c>
      <c r="AD551" s="591" t="s">
        <v>86</v>
      </c>
      <c r="AE551" s="592">
        <v>24</v>
      </c>
      <c r="AF551" s="593">
        <v>9.2664092664092657</v>
      </c>
      <c r="AG551" s="583"/>
      <c r="AH551" s="594" t="s">
        <v>85</v>
      </c>
      <c r="AI551" s="591" t="s">
        <v>86</v>
      </c>
      <c r="AJ551" s="592">
        <v>45</v>
      </c>
      <c r="AK551" s="593">
        <v>13.975155279503104</v>
      </c>
      <c r="AL551" s="582"/>
      <c r="AM551" s="594" t="s">
        <v>85</v>
      </c>
      <c r="AN551" s="591" t="s">
        <v>86</v>
      </c>
      <c r="AO551" s="592">
        <v>13</v>
      </c>
      <c r="AP551" s="593">
        <v>8.2278481012658222</v>
      </c>
      <c r="AQ551" s="581"/>
      <c r="AR551" s="58"/>
      <c r="AS551" s="594" t="s">
        <v>85</v>
      </c>
      <c r="AT551" s="591" t="s">
        <v>86</v>
      </c>
      <c r="AU551" s="592">
        <v>48</v>
      </c>
      <c r="AV551" s="593">
        <v>6.5040650406504072</v>
      </c>
      <c r="AW551" s="582"/>
      <c r="AX551" s="594" t="s">
        <v>85</v>
      </c>
      <c r="AY551" s="591" t="s">
        <v>86</v>
      </c>
      <c r="AZ551" s="592">
        <v>55</v>
      </c>
      <c r="BA551" s="593">
        <v>9.927797833935017</v>
      </c>
      <c r="BB551" s="583"/>
      <c r="BC551" s="58"/>
      <c r="BD551" s="58"/>
    </row>
    <row r="552" spans="2:56" ht="25.05" customHeight="1">
      <c r="X552" s="600"/>
      <c r="Y552" s="597" t="s">
        <v>87</v>
      </c>
      <c r="Z552" s="598">
        <v>95</v>
      </c>
      <c r="AA552" s="599">
        <v>38.617886178861788</v>
      </c>
      <c r="AB552" s="582"/>
      <c r="AC552" s="600"/>
      <c r="AD552" s="597" t="s">
        <v>87</v>
      </c>
      <c r="AE552" s="598">
        <v>103</v>
      </c>
      <c r="AF552" s="599">
        <v>39.768339768339764</v>
      </c>
      <c r="AG552" s="583"/>
      <c r="AH552" s="600"/>
      <c r="AI552" s="597" t="s">
        <v>87</v>
      </c>
      <c r="AJ552" s="598">
        <v>81</v>
      </c>
      <c r="AK552" s="599">
        <v>25.155279503105589</v>
      </c>
      <c r="AL552" s="582"/>
      <c r="AM552" s="600"/>
      <c r="AN552" s="597" t="s">
        <v>87</v>
      </c>
      <c r="AO552" s="598">
        <v>56</v>
      </c>
      <c r="AP552" s="599">
        <v>35.443037974683541</v>
      </c>
      <c r="AQ552" s="581"/>
      <c r="AR552" s="58"/>
      <c r="AS552" s="600"/>
      <c r="AT552" s="597" t="s">
        <v>87</v>
      </c>
      <c r="AU552" s="598">
        <v>117</v>
      </c>
      <c r="AV552" s="599">
        <v>15.853658536585366</v>
      </c>
      <c r="AW552" s="582"/>
      <c r="AX552" s="600"/>
      <c r="AY552" s="597" t="s">
        <v>87</v>
      </c>
      <c r="AZ552" s="598">
        <v>99</v>
      </c>
      <c r="BA552" s="599">
        <v>17.870036101083034</v>
      </c>
      <c r="BB552" s="583"/>
      <c r="BC552" s="58"/>
      <c r="BD552" s="58"/>
    </row>
    <row r="553" spans="2:56" ht="25.05" customHeight="1">
      <c r="X553" s="600"/>
      <c r="Y553" s="597" t="s">
        <v>88</v>
      </c>
      <c r="Z553" s="598">
        <v>60</v>
      </c>
      <c r="AA553" s="599">
        <v>24.390243902439025</v>
      </c>
      <c r="AB553" s="582"/>
      <c r="AC553" s="600"/>
      <c r="AD553" s="597" t="s">
        <v>88</v>
      </c>
      <c r="AE553" s="598">
        <v>59</v>
      </c>
      <c r="AF553" s="599">
        <v>22.779922779922778</v>
      </c>
      <c r="AG553" s="583"/>
      <c r="AH553" s="600"/>
      <c r="AI553" s="597" t="s">
        <v>88</v>
      </c>
      <c r="AJ553" s="598">
        <v>130</v>
      </c>
      <c r="AK553" s="599">
        <v>40.372670807453417</v>
      </c>
      <c r="AL553" s="582"/>
      <c r="AM553" s="600"/>
      <c r="AN553" s="597" t="s">
        <v>88</v>
      </c>
      <c r="AO553" s="598">
        <v>60</v>
      </c>
      <c r="AP553" s="599">
        <v>37.974683544303801</v>
      </c>
      <c r="AQ553" s="581"/>
      <c r="AR553" s="58"/>
      <c r="AS553" s="600"/>
      <c r="AT553" s="597" t="s">
        <v>88</v>
      </c>
      <c r="AU553" s="598">
        <v>277</v>
      </c>
      <c r="AV553" s="599">
        <v>37.53387533875339</v>
      </c>
      <c r="AW553" s="582"/>
      <c r="AX553" s="600"/>
      <c r="AY553" s="597" t="s">
        <v>88</v>
      </c>
      <c r="AZ553" s="598">
        <v>177</v>
      </c>
      <c r="BA553" s="599">
        <v>31.949458483754512</v>
      </c>
      <c r="BB553" s="583"/>
      <c r="BC553" s="58"/>
      <c r="BD553" s="58"/>
    </row>
    <row r="554" spans="2:56" ht="25.05" customHeight="1">
      <c r="X554" s="600"/>
      <c r="Y554" s="597" t="s">
        <v>89</v>
      </c>
      <c r="Z554" s="598">
        <v>51</v>
      </c>
      <c r="AA554" s="599">
        <v>20.73170731707317</v>
      </c>
      <c r="AB554" s="582"/>
      <c r="AC554" s="600"/>
      <c r="AD554" s="597" t="s">
        <v>89</v>
      </c>
      <c r="AE554" s="598">
        <v>61</v>
      </c>
      <c r="AF554" s="599">
        <v>23.552123552123554</v>
      </c>
      <c r="AG554" s="583"/>
      <c r="AH554" s="600"/>
      <c r="AI554" s="597" t="s">
        <v>89</v>
      </c>
      <c r="AJ554" s="598">
        <v>48</v>
      </c>
      <c r="AK554" s="599">
        <v>14.906832298136646</v>
      </c>
      <c r="AL554" s="582"/>
      <c r="AM554" s="600"/>
      <c r="AN554" s="597" t="s">
        <v>89</v>
      </c>
      <c r="AO554" s="598">
        <v>24</v>
      </c>
      <c r="AP554" s="599">
        <v>15.18987341772152</v>
      </c>
      <c r="AQ554" s="581"/>
      <c r="AR554" s="58"/>
      <c r="AS554" s="600"/>
      <c r="AT554" s="597" t="s">
        <v>89</v>
      </c>
      <c r="AU554" s="598">
        <v>187</v>
      </c>
      <c r="AV554" s="599">
        <v>25.338753387533874</v>
      </c>
      <c r="AW554" s="582"/>
      <c r="AX554" s="600"/>
      <c r="AY554" s="597" t="s">
        <v>89</v>
      </c>
      <c r="AZ554" s="598">
        <v>149</v>
      </c>
      <c r="BA554" s="599">
        <v>26.895306859205775</v>
      </c>
      <c r="BB554" s="583"/>
      <c r="BC554" s="58"/>
      <c r="BD554" s="58"/>
    </row>
    <row r="555" spans="2:56" ht="25.05" customHeight="1">
      <c r="X555" s="600"/>
      <c r="Y555" s="597" t="s">
        <v>90</v>
      </c>
      <c r="Z555" s="598">
        <v>13</v>
      </c>
      <c r="AA555" s="599">
        <v>5.2845528455284558</v>
      </c>
      <c r="AB555" s="582"/>
      <c r="AC555" s="600"/>
      <c r="AD555" s="597" t="s">
        <v>90</v>
      </c>
      <c r="AE555" s="598">
        <v>12</v>
      </c>
      <c r="AF555" s="599">
        <v>4.6332046332046328</v>
      </c>
      <c r="AG555" s="583"/>
      <c r="AH555" s="600"/>
      <c r="AI555" s="597" t="s">
        <v>90</v>
      </c>
      <c r="AJ555" s="598">
        <v>18</v>
      </c>
      <c r="AK555" s="599">
        <v>5.5900621118012426</v>
      </c>
      <c r="AL555" s="582"/>
      <c r="AM555" s="600"/>
      <c r="AN555" s="597" t="s">
        <v>90</v>
      </c>
      <c r="AO555" s="598">
        <v>5</v>
      </c>
      <c r="AP555" s="599">
        <v>3.1645569620253164</v>
      </c>
      <c r="AQ555" s="581"/>
      <c r="AR555" s="58"/>
      <c r="AS555" s="600"/>
      <c r="AT555" s="597" t="s">
        <v>90</v>
      </c>
      <c r="AU555" s="598">
        <v>109</v>
      </c>
      <c r="AV555" s="599">
        <v>14.769647696476964</v>
      </c>
      <c r="AW555" s="582"/>
      <c r="AX555" s="600"/>
      <c r="AY555" s="597" t="s">
        <v>90</v>
      </c>
      <c r="AZ555" s="598">
        <v>74</v>
      </c>
      <c r="BA555" s="599">
        <v>13.357400722021662</v>
      </c>
      <c r="BB555" s="583"/>
      <c r="BC555" s="58"/>
      <c r="BD555" s="58"/>
    </row>
    <row r="556" spans="2:56" ht="25.05" customHeight="1">
      <c r="X556" s="600"/>
      <c r="Y556" s="597" t="s">
        <v>13</v>
      </c>
      <c r="Z556" s="598">
        <v>246</v>
      </c>
      <c r="AA556" s="599">
        <v>100</v>
      </c>
      <c r="AB556" s="582"/>
      <c r="AC556" s="600"/>
      <c r="AD556" s="597" t="s">
        <v>13</v>
      </c>
      <c r="AE556" s="598">
        <v>259</v>
      </c>
      <c r="AF556" s="599">
        <v>100</v>
      </c>
      <c r="AG556" s="583"/>
      <c r="AH556" s="600"/>
      <c r="AI556" s="597" t="s">
        <v>13</v>
      </c>
      <c r="AJ556" s="598">
        <v>322</v>
      </c>
      <c r="AK556" s="599">
        <v>100</v>
      </c>
      <c r="AL556" s="582"/>
      <c r="AM556" s="600"/>
      <c r="AN556" s="597" t="s">
        <v>13</v>
      </c>
      <c r="AO556" s="598">
        <v>158</v>
      </c>
      <c r="AP556" s="599">
        <v>100</v>
      </c>
      <c r="AQ556" s="581"/>
      <c r="AR556" s="58"/>
      <c r="AS556" s="600"/>
      <c r="AT556" s="597" t="s">
        <v>13</v>
      </c>
      <c r="AU556" s="598">
        <v>738</v>
      </c>
      <c r="AV556" s="599">
        <v>100</v>
      </c>
      <c r="AW556" s="582"/>
      <c r="AX556" s="600"/>
      <c r="AY556" s="597" t="s">
        <v>13</v>
      </c>
      <c r="AZ556" s="598">
        <v>554</v>
      </c>
      <c r="BA556" s="599">
        <v>100</v>
      </c>
      <c r="BB556" s="583"/>
      <c r="BC556" s="58"/>
      <c r="BD556" s="58"/>
    </row>
    <row r="557" spans="2:56" ht="25.05" customHeight="1">
      <c r="X557" s="600" t="s">
        <v>91</v>
      </c>
      <c r="Y557" s="597" t="s">
        <v>14</v>
      </c>
      <c r="Z557" s="598">
        <v>23</v>
      </c>
      <c r="AA557" s="604"/>
      <c r="AB557" s="582"/>
      <c r="AC557" s="600" t="s">
        <v>91</v>
      </c>
      <c r="AD557" s="597" t="s">
        <v>14</v>
      </c>
      <c r="AE557" s="598">
        <v>33</v>
      </c>
      <c r="AF557" s="604"/>
      <c r="AG557" s="583"/>
      <c r="AH557" s="600" t="s">
        <v>91</v>
      </c>
      <c r="AI557" s="597" t="s">
        <v>14</v>
      </c>
      <c r="AJ557" s="598">
        <v>16</v>
      </c>
      <c r="AK557" s="604"/>
      <c r="AL557" s="582"/>
      <c r="AM557" s="600" t="s">
        <v>91</v>
      </c>
      <c r="AN557" s="597" t="s">
        <v>14</v>
      </c>
      <c r="AO557" s="598">
        <v>5</v>
      </c>
      <c r="AP557" s="604"/>
      <c r="AQ557" s="581"/>
      <c r="AR557" s="58"/>
      <c r="AS557" s="600" t="s">
        <v>91</v>
      </c>
      <c r="AT557" s="597" t="s">
        <v>14</v>
      </c>
      <c r="AU557" s="598">
        <v>10</v>
      </c>
      <c r="AV557" s="604"/>
      <c r="AW557" s="582"/>
      <c r="AX557" s="600" t="s">
        <v>91</v>
      </c>
      <c r="AY557" s="597" t="s">
        <v>14</v>
      </c>
      <c r="AZ557" s="598">
        <v>19</v>
      </c>
      <c r="BA557" s="604"/>
      <c r="BB557" s="583"/>
      <c r="BC557" s="58"/>
      <c r="BD557" s="58"/>
    </row>
    <row r="558" spans="2:56" ht="25.05" customHeight="1" thickBot="1">
      <c r="X558" s="605" t="s">
        <v>13</v>
      </c>
      <c r="Y558" s="606"/>
      <c r="Z558" s="602">
        <v>269</v>
      </c>
      <c r="AA558" s="607"/>
      <c r="AB558" s="582"/>
      <c r="AC558" s="605" t="s">
        <v>13</v>
      </c>
      <c r="AD558" s="606"/>
      <c r="AE558" s="602">
        <v>292</v>
      </c>
      <c r="AF558" s="607"/>
      <c r="AG558" s="583"/>
      <c r="AH558" s="605" t="s">
        <v>13</v>
      </c>
      <c r="AI558" s="606"/>
      <c r="AJ558" s="602">
        <v>338</v>
      </c>
      <c r="AK558" s="607"/>
      <c r="AL558" s="582"/>
      <c r="AM558" s="605" t="s">
        <v>13</v>
      </c>
      <c r="AN558" s="606"/>
      <c r="AO558" s="602">
        <v>163</v>
      </c>
      <c r="AP558" s="607"/>
      <c r="AQ558" s="581"/>
      <c r="AR558" s="58"/>
      <c r="AS558" s="605" t="s">
        <v>13</v>
      </c>
      <c r="AT558" s="606"/>
      <c r="AU558" s="602">
        <v>748</v>
      </c>
      <c r="AV558" s="607"/>
      <c r="AW558" s="582"/>
      <c r="AX558" s="605" t="s">
        <v>13</v>
      </c>
      <c r="AY558" s="606"/>
      <c r="AZ558" s="602">
        <v>573</v>
      </c>
      <c r="BA558" s="607"/>
      <c r="BB558" s="583"/>
      <c r="BC558" s="58"/>
      <c r="BD558" s="58"/>
    </row>
    <row r="559" spans="2:56" ht="25.05" customHeight="1" thickTop="1">
      <c r="X559" s="610" t="s">
        <v>92</v>
      </c>
      <c r="Y559" s="610"/>
      <c r="Z559" s="610"/>
      <c r="AA559" s="610"/>
      <c r="AB559" s="582"/>
      <c r="AC559" s="610" t="s">
        <v>93</v>
      </c>
      <c r="AD559" s="610"/>
      <c r="AE559" s="610"/>
      <c r="AF559" s="610"/>
      <c r="AG559" s="583"/>
      <c r="AH559" s="610" t="s">
        <v>92</v>
      </c>
      <c r="AI559" s="610"/>
      <c r="AJ559" s="610"/>
      <c r="AK559" s="610"/>
      <c r="AL559" s="582"/>
      <c r="AM559" s="610" t="s">
        <v>93</v>
      </c>
      <c r="AN559" s="610"/>
      <c r="AO559" s="610"/>
      <c r="AP559" s="610"/>
      <c r="AQ559" s="581"/>
      <c r="AR559" s="58"/>
      <c r="AS559" s="610" t="s">
        <v>92</v>
      </c>
      <c r="AT559" s="610"/>
      <c r="AU559" s="610"/>
      <c r="AV559" s="610"/>
      <c r="AW559" s="582"/>
      <c r="AX559" s="610" t="s">
        <v>93</v>
      </c>
      <c r="AY559" s="610"/>
      <c r="AZ559" s="610"/>
      <c r="BA559" s="610"/>
      <c r="BB559" s="583"/>
      <c r="BC559" s="58"/>
      <c r="BD559" s="58"/>
    </row>
    <row r="560" spans="2:56" ht="25.05" customHeight="1">
      <c r="B560" s="1193" t="s">
        <v>253</v>
      </c>
      <c r="C560" s="1193"/>
      <c r="D560" s="1193"/>
      <c r="E560" s="1193"/>
      <c r="F560" s="1193"/>
      <c r="G560" s="1193"/>
      <c r="H560" s="1193"/>
      <c r="I560" s="1193"/>
      <c r="J560" s="1193"/>
      <c r="K560" s="1193"/>
      <c r="L560" s="1193"/>
      <c r="M560" s="1193"/>
      <c r="N560" s="1193"/>
      <c r="O560" s="1193"/>
      <c r="P560" s="1193"/>
      <c r="Q560" s="1193"/>
      <c r="R560" s="703"/>
      <c r="X560" s="582"/>
      <c r="Y560" s="582"/>
      <c r="Z560" s="582"/>
      <c r="AA560" s="582"/>
      <c r="AB560" s="582"/>
      <c r="AC560" s="582"/>
      <c r="AD560" s="582"/>
      <c r="AE560" s="582"/>
      <c r="AF560" s="582"/>
      <c r="AG560" s="583"/>
      <c r="AH560" s="582"/>
      <c r="AI560" s="582"/>
      <c r="AJ560" s="582"/>
      <c r="AK560" s="582"/>
      <c r="AL560" s="582"/>
      <c r="AM560" s="582"/>
      <c r="AN560" s="582"/>
      <c r="AO560" s="582"/>
      <c r="AP560" s="582"/>
      <c r="AQ560" s="581"/>
      <c r="AR560" s="58"/>
      <c r="AS560" s="582"/>
      <c r="AT560" s="582"/>
      <c r="AU560" s="582"/>
      <c r="AV560" s="582"/>
      <c r="AW560" s="582"/>
      <c r="AX560" s="582"/>
      <c r="AY560" s="582"/>
      <c r="AZ560" s="582"/>
      <c r="BA560" s="582"/>
      <c r="BB560" s="583"/>
      <c r="BC560" s="58"/>
      <c r="BD560" s="58"/>
    </row>
    <row r="561" spans="2:56" ht="25.05" customHeight="1" thickBot="1">
      <c r="X561" s="578" t="s">
        <v>130</v>
      </c>
      <c r="Y561" s="578"/>
      <c r="Z561" s="578"/>
      <c r="AA561" s="578"/>
      <c r="AB561" s="582"/>
      <c r="AC561" s="578" t="s">
        <v>130</v>
      </c>
      <c r="AD561" s="578"/>
      <c r="AE561" s="578"/>
      <c r="AF561" s="578"/>
      <c r="AG561" s="583"/>
      <c r="AH561" s="578" t="s">
        <v>130</v>
      </c>
      <c r="AI561" s="578"/>
      <c r="AJ561" s="578"/>
      <c r="AK561" s="578"/>
      <c r="AL561" s="582"/>
      <c r="AM561" s="578" t="s">
        <v>130</v>
      </c>
      <c r="AN561" s="578"/>
      <c r="AO561" s="578"/>
      <c r="AP561" s="578"/>
      <c r="AQ561" s="581"/>
      <c r="AR561" s="58"/>
      <c r="AS561" s="578" t="s">
        <v>130</v>
      </c>
      <c r="AT561" s="578"/>
      <c r="AU561" s="578"/>
      <c r="AV561" s="578"/>
      <c r="AW561" s="582"/>
      <c r="AX561" s="578" t="s">
        <v>130</v>
      </c>
      <c r="AY561" s="578"/>
      <c r="AZ561" s="578"/>
      <c r="BA561" s="578"/>
      <c r="BB561" s="583"/>
      <c r="BC561" s="58"/>
      <c r="BD561" s="58"/>
    </row>
    <row r="562" spans="2:56" ht="25.05" customHeight="1" thickTop="1" thickBot="1">
      <c r="X562" s="587"/>
      <c r="Y562" s="588"/>
      <c r="Z562" s="585" t="s">
        <v>83</v>
      </c>
      <c r="AA562" s="586" t="s">
        <v>84</v>
      </c>
      <c r="AB562" s="582"/>
      <c r="AC562" s="587"/>
      <c r="AD562" s="588"/>
      <c r="AE562" s="585" t="s">
        <v>83</v>
      </c>
      <c r="AF562" s="586" t="s">
        <v>84</v>
      </c>
      <c r="AG562" s="583"/>
      <c r="AH562" s="587"/>
      <c r="AI562" s="588"/>
      <c r="AJ562" s="585" t="s">
        <v>83</v>
      </c>
      <c r="AK562" s="586" t="s">
        <v>84</v>
      </c>
      <c r="AL562" s="582"/>
      <c r="AM562" s="587"/>
      <c r="AN562" s="588"/>
      <c r="AO562" s="585" t="s">
        <v>83</v>
      </c>
      <c r="AP562" s="586" t="s">
        <v>84</v>
      </c>
      <c r="AQ562" s="581"/>
      <c r="AR562" s="58"/>
      <c r="AS562" s="587"/>
      <c r="AT562" s="588"/>
      <c r="AU562" s="585" t="s">
        <v>83</v>
      </c>
      <c r="AV562" s="586" t="s">
        <v>84</v>
      </c>
      <c r="AW562" s="582"/>
      <c r="AX562" s="587"/>
      <c r="AY562" s="588"/>
      <c r="AZ562" s="585" t="s">
        <v>83</v>
      </c>
      <c r="BA562" s="586" t="s">
        <v>84</v>
      </c>
      <c r="BB562" s="583"/>
      <c r="BC562" s="58"/>
      <c r="BD562" s="58"/>
    </row>
    <row r="563" spans="2:56" ht="25.05" customHeight="1" thickTop="1">
      <c r="X563" s="594" t="s">
        <v>85</v>
      </c>
      <c r="Y563" s="591" t="s">
        <v>86</v>
      </c>
      <c r="Z563" s="592">
        <v>25</v>
      </c>
      <c r="AA563" s="593">
        <v>10.330578512396695</v>
      </c>
      <c r="AB563" s="582"/>
      <c r="AC563" s="594" t="s">
        <v>85</v>
      </c>
      <c r="AD563" s="591" t="s">
        <v>86</v>
      </c>
      <c r="AE563" s="592">
        <v>20</v>
      </c>
      <c r="AF563" s="593">
        <v>7.8125</v>
      </c>
      <c r="AG563" s="583"/>
      <c r="AH563" s="594" t="s">
        <v>85</v>
      </c>
      <c r="AI563" s="591" t="s">
        <v>86</v>
      </c>
      <c r="AJ563" s="592">
        <v>148</v>
      </c>
      <c r="AK563" s="593">
        <v>46.105919003115261</v>
      </c>
      <c r="AL563" s="582"/>
      <c r="AM563" s="594" t="s">
        <v>85</v>
      </c>
      <c r="AN563" s="591" t="s">
        <v>86</v>
      </c>
      <c r="AO563" s="592">
        <v>85</v>
      </c>
      <c r="AP563" s="593">
        <v>54.487179487179482</v>
      </c>
      <c r="AQ563" s="581"/>
      <c r="AR563" s="58"/>
      <c r="AS563" s="594" t="s">
        <v>85</v>
      </c>
      <c r="AT563" s="591" t="s">
        <v>86</v>
      </c>
      <c r="AU563" s="592">
        <v>340</v>
      </c>
      <c r="AV563" s="593">
        <v>45.760430686406458</v>
      </c>
      <c r="AW563" s="582"/>
      <c r="AX563" s="594" t="s">
        <v>85</v>
      </c>
      <c r="AY563" s="591" t="s">
        <v>86</v>
      </c>
      <c r="AZ563" s="592">
        <v>261</v>
      </c>
      <c r="BA563" s="593">
        <v>47.368421052631575</v>
      </c>
      <c r="BB563" s="583"/>
      <c r="BC563" s="58"/>
      <c r="BD563" s="58"/>
    </row>
    <row r="564" spans="2:56" ht="25.05" customHeight="1">
      <c r="X564" s="600"/>
      <c r="Y564" s="597" t="s">
        <v>87</v>
      </c>
      <c r="Z564" s="598">
        <v>68</v>
      </c>
      <c r="AA564" s="599">
        <v>28.099173553719009</v>
      </c>
      <c r="AB564" s="582"/>
      <c r="AC564" s="600"/>
      <c r="AD564" s="597" t="s">
        <v>87</v>
      </c>
      <c r="AE564" s="598">
        <v>46</v>
      </c>
      <c r="AF564" s="599">
        <v>17.96875</v>
      </c>
      <c r="AG564" s="583"/>
      <c r="AH564" s="600"/>
      <c r="AI564" s="597" t="s">
        <v>87</v>
      </c>
      <c r="AJ564" s="598">
        <v>61</v>
      </c>
      <c r="AK564" s="599">
        <v>19.003115264797508</v>
      </c>
      <c r="AL564" s="582"/>
      <c r="AM564" s="600"/>
      <c r="AN564" s="597" t="s">
        <v>87</v>
      </c>
      <c r="AO564" s="598">
        <v>30</v>
      </c>
      <c r="AP564" s="599">
        <v>19.230769230769234</v>
      </c>
      <c r="AQ564" s="581"/>
      <c r="AR564" s="58"/>
      <c r="AS564" s="600"/>
      <c r="AT564" s="597" t="s">
        <v>87</v>
      </c>
      <c r="AU564" s="598">
        <v>140</v>
      </c>
      <c r="AV564" s="599">
        <v>18.842530282637952</v>
      </c>
      <c r="AW564" s="582"/>
      <c r="AX564" s="600"/>
      <c r="AY564" s="597" t="s">
        <v>87</v>
      </c>
      <c r="AZ564" s="598">
        <v>121</v>
      </c>
      <c r="BA564" s="599">
        <v>21.960072595281307</v>
      </c>
      <c r="BB564" s="583"/>
      <c r="BC564" s="58"/>
      <c r="BD564" s="58"/>
    </row>
    <row r="565" spans="2:56" ht="25.05" customHeight="1">
      <c r="X565" s="600"/>
      <c r="Y565" s="597" t="s">
        <v>88</v>
      </c>
      <c r="Z565" s="598">
        <v>64</v>
      </c>
      <c r="AA565" s="599">
        <v>26.446280991735538</v>
      </c>
      <c r="AB565" s="582"/>
      <c r="AC565" s="600"/>
      <c r="AD565" s="597" t="s">
        <v>88</v>
      </c>
      <c r="AE565" s="598">
        <v>75</v>
      </c>
      <c r="AF565" s="599">
        <v>29.296875</v>
      </c>
      <c r="AG565" s="583"/>
      <c r="AH565" s="600"/>
      <c r="AI565" s="597" t="s">
        <v>88</v>
      </c>
      <c r="AJ565" s="598">
        <v>88</v>
      </c>
      <c r="AK565" s="599">
        <v>27.414330218068532</v>
      </c>
      <c r="AL565" s="582"/>
      <c r="AM565" s="600"/>
      <c r="AN565" s="597" t="s">
        <v>88</v>
      </c>
      <c r="AO565" s="598">
        <v>30</v>
      </c>
      <c r="AP565" s="599">
        <v>19.230769230769234</v>
      </c>
      <c r="AQ565" s="581"/>
      <c r="AR565" s="58"/>
      <c r="AS565" s="600"/>
      <c r="AT565" s="597" t="s">
        <v>88</v>
      </c>
      <c r="AU565" s="598">
        <v>165</v>
      </c>
      <c r="AV565" s="599">
        <v>22.207267833109018</v>
      </c>
      <c r="AW565" s="582"/>
      <c r="AX565" s="600"/>
      <c r="AY565" s="597" t="s">
        <v>88</v>
      </c>
      <c r="AZ565" s="598">
        <v>99</v>
      </c>
      <c r="BA565" s="599">
        <v>17.967332123411978</v>
      </c>
      <c r="BB565" s="583"/>
      <c r="BC565" s="58"/>
      <c r="BD565" s="58"/>
    </row>
    <row r="566" spans="2:56" ht="25.05" customHeight="1">
      <c r="X566" s="600"/>
      <c r="Y566" s="597" t="s">
        <v>89</v>
      </c>
      <c r="Z566" s="598">
        <v>64</v>
      </c>
      <c r="AA566" s="599">
        <v>26.446280991735538</v>
      </c>
      <c r="AB566" s="582"/>
      <c r="AC566" s="600"/>
      <c r="AD566" s="597" t="s">
        <v>89</v>
      </c>
      <c r="AE566" s="598">
        <v>72</v>
      </c>
      <c r="AF566" s="599">
        <v>28.125</v>
      </c>
      <c r="AG566" s="583"/>
      <c r="AH566" s="600"/>
      <c r="AI566" s="597" t="s">
        <v>89</v>
      </c>
      <c r="AJ566" s="598">
        <v>18</v>
      </c>
      <c r="AK566" s="599">
        <v>5.6074766355140184</v>
      </c>
      <c r="AL566" s="582"/>
      <c r="AM566" s="600"/>
      <c r="AN566" s="597" t="s">
        <v>89</v>
      </c>
      <c r="AO566" s="598">
        <v>8</v>
      </c>
      <c r="AP566" s="599">
        <v>5.1282051282051277</v>
      </c>
      <c r="AQ566" s="581"/>
      <c r="AR566" s="58"/>
      <c r="AS566" s="600"/>
      <c r="AT566" s="597" t="s">
        <v>89</v>
      </c>
      <c r="AU566" s="598">
        <v>63</v>
      </c>
      <c r="AV566" s="599">
        <v>8.4791386271870799</v>
      </c>
      <c r="AW566" s="582"/>
      <c r="AX566" s="600"/>
      <c r="AY566" s="597" t="s">
        <v>89</v>
      </c>
      <c r="AZ566" s="598">
        <v>50</v>
      </c>
      <c r="BA566" s="599">
        <v>9.0744101633393832</v>
      </c>
      <c r="BB566" s="583"/>
      <c r="BC566" s="58"/>
      <c r="BD566" s="58"/>
    </row>
    <row r="567" spans="2:56" ht="25.05" customHeight="1">
      <c r="X567" s="600"/>
      <c r="Y567" s="597" t="s">
        <v>90</v>
      </c>
      <c r="Z567" s="598">
        <v>21</v>
      </c>
      <c r="AA567" s="599">
        <v>8.677685950413224</v>
      </c>
      <c r="AB567" s="582"/>
      <c r="AC567" s="600"/>
      <c r="AD567" s="597" t="s">
        <v>90</v>
      </c>
      <c r="AE567" s="598">
        <v>43</v>
      </c>
      <c r="AF567" s="599">
        <v>16.796875</v>
      </c>
      <c r="AG567" s="583"/>
      <c r="AH567" s="600"/>
      <c r="AI567" s="597" t="s">
        <v>90</v>
      </c>
      <c r="AJ567" s="598">
        <v>6</v>
      </c>
      <c r="AK567" s="599">
        <v>1.8691588785046727</v>
      </c>
      <c r="AL567" s="582"/>
      <c r="AM567" s="600"/>
      <c r="AN567" s="597" t="s">
        <v>90</v>
      </c>
      <c r="AO567" s="598">
        <v>3</v>
      </c>
      <c r="AP567" s="599">
        <v>1.9230769230769231</v>
      </c>
      <c r="AQ567" s="581"/>
      <c r="AR567" s="58"/>
      <c r="AS567" s="600"/>
      <c r="AT567" s="597" t="s">
        <v>90</v>
      </c>
      <c r="AU567" s="598">
        <v>35</v>
      </c>
      <c r="AV567" s="599">
        <v>4.710632570659488</v>
      </c>
      <c r="AW567" s="582"/>
      <c r="AX567" s="600"/>
      <c r="AY567" s="597" t="s">
        <v>90</v>
      </c>
      <c r="AZ567" s="598">
        <v>20</v>
      </c>
      <c r="BA567" s="599">
        <v>3.6297640653357535</v>
      </c>
      <c r="BB567" s="583"/>
      <c r="BC567" s="58"/>
      <c r="BD567" s="58"/>
    </row>
    <row r="568" spans="2:56" ht="25.05" customHeight="1">
      <c r="X568" s="600"/>
      <c r="Y568" s="597" t="s">
        <v>13</v>
      </c>
      <c r="Z568" s="598">
        <v>242</v>
      </c>
      <c r="AA568" s="599">
        <v>100</v>
      </c>
      <c r="AB568" s="582"/>
      <c r="AC568" s="600"/>
      <c r="AD568" s="597" t="s">
        <v>13</v>
      </c>
      <c r="AE568" s="598">
        <v>256</v>
      </c>
      <c r="AF568" s="599">
        <v>100</v>
      </c>
      <c r="AG568" s="583"/>
      <c r="AH568" s="600"/>
      <c r="AI568" s="597" t="s">
        <v>13</v>
      </c>
      <c r="AJ568" s="598">
        <v>321</v>
      </c>
      <c r="AK568" s="599">
        <v>100</v>
      </c>
      <c r="AL568" s="582"/>
      <c r="AM568" s="600"/>
      <c r="AN568" s="597" t="s">
        <v>13</v>
      </c>
      <c r="AO568" s="598">
        <v>156</v>
      </c>
      <c r="AP568" s="599">
        <v>100</v>
      </c>
      <c r="AQ568" s="581"/>
      <c r="AR568" s="58"/>
      <c r="AS568" s="600"/>
      <c r="AT568" s="597" t="s">
        <v>13</v>
      </c>
      <c r="AU568" s="598">
        <v>743</v>
      </c>
      <c r="AV568" s="599">
        <v>100</v>
      </c>
      <c r="AW568" s="582"/>
      <c r="AX568" s="600"/>
      <c r="AY568" s="597" t="s">
        <v>13</v>
      </c>
      <c r="AZ568" s="598">
        <v>551</v>
      </c>
      <c r="BA568" s="599">
        <v>100</v>
      </c>
      <c r="BB568" s="583"/>
      <c r="BC568" s="58"/>
      <c r="BD568" s="58"/>
    </row>
    <row r="569" spans="2:56" ht="25.05" customHeight="1">
      <c r="X569" s="600" t="s">
        <v>91</v>
      </c>
      <c r="Y569" s="597" t="s">
        <v>14</v>
      </c>
      <c r="Z569" s="598">
        <v>27</v>
      </c>
      <c r="AA569" s="604"/>
      <c r="AB569" s="582"/>
      <c r="AC569" s="600" t="s">
        <v>91</v>
      </c>
      <c r="AD569" s="597" t="s">
        <v>14</v>
      </c>
      <c r="AE569" s="598">
        <v>36</v>
      </c>
      <c r="AF569" s="604"/>
      <c r="AG569" s="583"/>
      <c r="AH569" s="600" t="s">
        <v>91</v>
      </c>
      <c r="AI569" s="597" t="s">
        <v>14</v>
      </c>
      <c r="AJ569" s="598">
        <v>17</v>
      </c>
      <c r="AK569" s="604"/>
      <c r="AL569" s="582"/>
      <c r="AM569" s="600" t="s">
        <v>91</v>
      </c>
      <c r="AN569" s="597" t="s">
        <v>14</v>
      </c>
      <c r="AO569" s="598">
        <v>7</v>
      </c>
      <c r="AP569" s="604"/>
      <c r="AQ569" s="581"/>
      <c r="AR569" s="58"/>
      <c r="AS569" s="600" t="s">
        <v>91</v>
      </c>
      <c r="AT569" s="597" t="s">
        <v>14</v>
      </c>
      <c r="AU569" s="598">
        <v>5</v>
      </c>
      <c r="AV569" s="604"/>
      <c r="AW569" s="582"/>
      <c r="AX569" s="600" t="s">
        <v>91</v>
      </c>
      <c r="AY569" s="597" t="s">
        <v>14</v>
      </c>
      <c r="AZ569" s="598">
        <v>22</v>
      </c>
      <c r="BA569" s="604"/>
      <c r="BB569" s="583"/>
      <c r="BC569" s="58"/>
      <c r="BD569" s="58"/>
    </row>
    <row r="570" spans="2:56" ht="25.05" customHeight="1" thickBot="1">
      <c r="X570" s="605" t="s">
        <v>13</v>
      </c>
      <c r="Y570" s="606"/>
      <c r="Z570" s="602">
        <v>269</v>
      </c>
      <c r="AA570" s="607"/>
      <c r="AB570" s="582"/>
      <c r="AC570" s="605" t="s">
        <v>13</v>
      </c>
      <c r="AD570" s="606"/>
      <c r="AE570" s="602">
        <v>292</v>
      </c>
      <c r="AF570" s="607"/>
      <c r="AG570" s="583"/>
      <c r="AH570" s="605" t="s">
        <v>13</v>
      </c>
      <c r="AI570" s="606"/>
      <c r="AJ570" s="602">
        <v>338</v>
      </c>
      <c r="AK570" s="607"/>
      <c r="AL570" s="582"/>
      <c r="AM570" s="605" t="s">
        <v>13</v>
      </c>
      <c r="AN570" s="606"/>
      <c r="AO570" s="602">
        <v>163</v>
      </c>
      <c r="AP570" s="607"/>
      <c r="AQ570" s="581"/>
      <c r="AR570" s="58"/>
      <c r="AS570" s="605" t="s">
        <v>13</v>
      </c>
      <c r="AT570" s="606"/>
      <c r="AU570" s="602">
        <v>748</v>
      </c>
      <c r="AV570" s="607"/>
      <c r="AW570" s="582"/>
      <c r="AX570" s="605" t="s">
        <v>13</v>
      </c>
      <c r="AY570" s="606"/>
      <c r="AZ570" s="602">
        <v>573</v>
      </c>
      <c r="BA570" s="607"/>
      <c r="BB570" s="583"/>
      <c r="BC570" s="58"/>
      <c r="BD570" s="58"/>
    </row>
    <row r="571" spans="2:56" ht="25.05" customHeight="1" thickTop="1">
      <c r="X571" s="610" t="s">
        <v>92</v>
      </c>
      <c r="Y571" s="610"/>
      <c r="Z571" s="610"/>
      <c r="AA571" s="610"/>
      <c r="AB571" s="582"/>
      <c r="AC571" s="610" t="s">
        <v>93</v>
      </c>
      <c r="AD571" s="610"/>
      <c r="AE571" s="610"/>
      <c r="AF571" s="610"/>
      <c r="AG571" s="583"/>
      <c r="AH571" s="610" t="s">
        <v>92</v>
      </c>
      <c r="AI571" s="610"/>
      <c r="AJ571" s="610"/>
      <c r="AK571" s="610"/>
      <c r="AL571" s="582"/>
      <c r="AM571" s="610" t="s">
        <v>93</v>
      </c>
      <c r="AN571" s="610"/>
      <c r="AO571" s="610"/>
      <c r="AP571" s="610"/>
      <c r="AQ571" s="581"/>
      <c r="AR571" s="58"/>
      <c r="AS571" s="610" t="s">
        <v>92</v>
      </c>
      <c r="AT571" s="610"/>
      <c r="AU571" s="610"/>
      <c r="AV571" s="610"/>
      <c r="AW571" s="582"/>
      <c r="AX571" s="610" t="s">
        <v>93</v>
      </c>
      <c r="AY571" s="610"/>
      <c r="AZ571" s="610"/>
      <c r="BA571" s="610"/>
      <c r="BB571" s="583"/>
      <c r="BC571" s="58"/>
      <c r="BD571" s="58"/>
    </row>
    <row r="572" spans="2:56" ht="25.05" customHeight="1">
      <c r="B572" s="1193" t="s">
        <v>254</v>
      </c>
      <c r="C572" s="1193"/>
      <c r="D572" s="1193"/>
      <c r="E572" s="1193"/>
      <c r="F572" s="1193"/>
      <c r="G572" s="1193"/>
      <c r="H572" s="1193"/>
      <c r="I572" s="1193"/>
      <c r="J572" s="1193"/>
      <c r="K572" s="1193"/>
      <c r="L572" s="1193"/>
      <c r="M572" s="1193"/>
      <c r="N572" s="1193"/>
      <c r="O572" s="1193"/>
      <c r="P572" s="1193"/>
      <c r="Q572" s="1193"/>
      <c r="R572" s="703"/>
      <c r="X572" s="582"/>
      <c r="Y572" s="582"/>
      <c r="Z572" s="582"/>
      <c r="AA572" s="582"/>
      <c r="AB572" s="582"/>
      <c r="AC572" s="582"/>
      <c r="AD572" s="582"/>
      <c r="AE572" s="582"/>
      <c r="AF572" s="582"/>
      <c r="AG572" s="583"/>
      <c r="AH572" s="582"/>
      <c r="AI572" s="582"/>
      <c r="AJ572" s="582"/>
      <c r="AK572" s="582"/>
      <c r="AL572" s="582"/>
      <c r="AM572" s="582"/>
      <c r="AN572" s="582"/>
      <c r="AO572" s="582"/>
      <c r="AP572" s="582"/>
      <c r="AQ572" s="581"/>
      <c r="AR572" s="58"/>
      <c r="AS572" s="582"/>
      <c r="AT572" s="582"/>
      <c r="AU572" s="582"/>
      <c r="AV572" s="582"/>
      <c r="AW572" s="582"/>
      <c r="AX572" s="582"/>
      <c r="AY572" s="582"/>
      <c r="AZ572" s="582"/>
      <c r="BA572" s="582"/>
      <c r="BB572" s="583"/>
      <c r="BC572" s="58"/>
      <c r="BD572" s="58"/>
    </row>
    <row r="573" spans="2:56" ht="25.05" customHeight="1" thickBot="1">
      <c r="X573" s="578" t="s">
        <v>131</v>
      </c>
      <c r="Y573" s="578"/>
      <c r="Z573" s="578"/>
      <c r="AA573" s="578"/>
      <c r="AB573" s="582"/>
      <c r="AC573" s="578" t="s">
        <v>131</v>
      </c>
      <c r="AD573" s="578"/>
      <c r="AE573" s="578"/>
      <c r="AF573" s="578"/>
      <c r="AG573" s="583"/>
      <c r="AH573" s="578" t="s">
        <v>131</v>
      </c>
      <c r="AI573" s="578"/>
      <c r="AJ573" s="578"/>
      <c r="AK573" s="578"/>
      <c r="AL573" s="582"/>
      <c r="AM573" s="578" t="s">
        <v>131</v>
      </c>
      <c r="AN573" s="578"/>
      <c r="AO573" s="578"/>
      <c r="AP573" s="578"/>
      <c r="AQ573" s="581"/>
      <c r="AR573" s="58"/>
      <c r="AS573" s="578" t="s">
        <v>131</v>
      </c>
      <c r="AT573" s="578"/>
      <c r="AU573" s="578"/>
      <c r="AV573" s="578"/>
      <c r="AW573" s="582"/>
      <c r="AX573" s="578" t="s">
        <v>131</v>
      </c>
      <c r="AY573" s="578"/>
      <c r="AZ573" s="578"/>
      <c r="BA573" s="578"/>
      <c r="BB573" s="583"/>
      <c r="BC573" s="58"/>
      <c r="BD573" s="58"/>
    </row>
    <row r="574" spans="2:56" ht="25.05" customHeight="1" thickTop="1" thickBot="1">
      <c r="X574" s="587"/>
      <c r="Y574" s="588"/>
      <c r="Z574" s="585" t="s">
        <v>83</v>
      </c>
      <c r="AA574" s="586" t="s">
        <v>84</v>
      </c>
      <c r="AB574" s="582"/>
      <c r="AC574" s="587"/>
      <c r="AD574" s="588"/>
      <c r="AE574" s="585" t="s">
        <v>83</v>
      </c>
      <c r="AF574" s="586" t="s">
        <v>84</v>
      </c>
      <c r="AG574" s="583"/>
      <c r="AH574" s="587"/>
      <c r="AI574" s="588"/>
      <c r="AJ574" s="585" t="s">
        <v>83</v>
      </c>
      <c r="AK574" s="586" t="s">
        <v>84</v>
      </c>
      <c r="AL574" s="582"/>
      <c r="AM574" s="587"/>
      <c r="AN574" s="588"/>
      <c r="AO574" s="585" t="s">
        <v>83</v>
      </c>
      <c r="AP574" s="586" t="s">
        <v>84</v>
      </c>
      <c r="AQ574" s="581"/>
      <c r="AR574" s="58"/>
      <c r="AS574" s="587"/>
      <c r="AT574" s="588"/>
      <c r="AU574" s="585" t="s">
        <v>83</v>
      </c>
      <c r="AV574" s="586" t="s">
        <v>84</v>
      </c>
      <c r="AW574" s="582"/>
      <c r="AX574" s="587"/>
      <c r="AY574" s="588"/>
      <c r="AZ574" s="585" t="s">
        <v>83</v>
      </c>
      <c r="BA574" s="586" t="s">
        <v>84</v>
      </c>
      <c r="BB574" s="583"/>
      <c r="BC574" s="58"/>
      <c r="BD574" s="58"/>
    </row>
    <row r="575" spans="2:56" ht="25.05" customHeight="1" thickTop="1">
      <c r="X575" s="594" t="s">
        <v>85</v>
      </c>
      <c r="Y575" s="591" t="s">
        <v>86</v>
      </c>
      <c r="Z575" s="592">
        <v>32</v>
      </c>
      <c r="AA575" s="593">
        <v>13.114754098360656</v>
      </c>
      <c r="AB575" s="582"/>
      <c r="AC575" s="594" t="s">
        <v>85</v>
      </c>
      <c r="AD575" s="591" t="s">
        <v>86</v>
      </c>
      <c r="AE575" s="592">
        <v>30</v>
      </c>
      <c r="AF575" s="593">
        <v>11.627906976744185</v>
      </c>
      <c r="AG575" s="583"/>
      <c r="AH575" s="594" t="s">
        <v>85</v>
      </c>
      <c r="AI575" s="591" t="s">
        <v>86</v>
      </c>
      <c r="AJ575" s="592">
        <v>54</v>
      </c>
      <c r="AK575" s="593">
        <v>16.875</v>
      </c>
      <c r="AL575" s="582"/>
      <c r="AM575" s="594" t="s">
        <v>85</v>
      </c>
      <c r="AN575" s="591" t="s">
        <v>86</v>
      </c>
      <c r="AO575" s="592">
        <v>83</v>
      </c>
      <c r="AP575" s="593">
        <v>52.866242038216562</v>
      </c>
      <c r="AQ575" s="581"/>
      <c r="AR575" s="58"/>
      <c r="AS575" s="594" t="s">
        <v>85</v>
      </c>
      <c r="AT575" s="591" t="s">
        <v>86</v>
      </c>
      <c r="AU575" s="592">
        <v>157</v>
      </c>
      <c r="AV575" s="593">
        <v>21.130551816958278</v>
      </c>
      <c r="AW575" s="582"/>
      <c r="AX575" s="594" t="s">
        <v>85</v>
      </c>
      <c r="AY575" s="591" t="s">
        <v>86</v>
      </c>
      <c r="AZ575" s="592">
        <v>300</v>
      </c>
      <c r="BA575" s="593">
        <v>53.956834532374096</v>
      </c>
      <c r="BB575" s="583"/>
      <c r="BC575" s="58"/>
      <c r="BD575" s="58"/>
    </row>
    <row r="576" spans="2:56" ht="25.05" customHeight="1">
      <c r="X576" s="600"/>
      <c r="Y576" s="597" t="s">
        <v>87</v>
      </c>
      <c r="Z576" s="598">
        <v>54</v>
      </c>
      <c r="AA576" s="599">
        <v>22.131147540983605</v>
      </c>
      <c r="AB576" s="582"/>
      <c r="AC576" s="600"/>
      <c r="AD576" s="597" t="s">
        <v>87</v>
      </c>
      <c r="AE576" s="598">
        <v>85</v>
      </c>
      <c r="AF576" s="599">
        <v>32.945736434108525</v>
      </c>
      <c r="AG576" s="583"/>
      <c r="AH576" s="600"/>
      <c r="AI576" s="597" t="s">
        <v>87</v>
      </c>
      <c r="AJ576" s="598">
        <v>73</v>
      </c>
      <c r="AK576" s="599">
        <v>22.8125</v>
      </c>
      <c r="AL576" s="582"/>
      <c r="AM576" s="600"/>
      <c r="AN576" s="597" t="s">
        <v>87</v>
      </c>
      <c r="AO576" s="598">
        <v>30</v>
      </c>
      <c r="AP576" s="599">
        <v>19.108280254777071</v>
      </c>
      <c r="AQ576" s="581"/>
      <c r="AR576" s="58"/>
      <c r="AS576" s="600"/>
      <c r="AT576" s="597" t="s">
        <v>87</v>
      </c>
      <c r="AU576" s="598">
        <v>178</v>
      </c>
      <c r="AV576" s="599">
        <v>23.95693135935397</v>
      </c>
      <c r="AW576" s="582"/>
      <c r="AX576" s="600"/>
      <c r="AY576" s="597" t="s">
        <v>87</v>
      </c>
      <c r="AZ576" s="598">
        <v>127</v>
      </c>
      <c r="BA576" s="599">
        <v>22.841726618705035</v>
      </c>
      <c r="BB576" s="583"/>
      <c r="BC576" s="58"/>
      <c r="BD576" s="58"/>
    </row>
    <row r="577" spans="2:56" ht="25.05" customHeight="1">
      <c r="X577" s="600"/>
      <c r="Y577" s="597" t="s">
        <v>88</v>
      </c>
      <c r="Z577" s="598">
        <v>74</v>
      </c>
      <c r="AA577" s="599">
        <v>30.327868852459016</v>
      </c>
      <c r="AB577" s="582"/>
      <c r="AC577" s="600"/>
      <c r="AD577" s="597" t="s">
        <v>88</v>
      </c>
      <c r="AE577" s="598">
        <v>58</v>
      </c>
      <c r="AF577" s="599">
        <v>22.480620155038761</v>
      </c>
      <c r="AG577" s="583"/>
      <c r="AH577" s="600"/>
      <c r="AI577" s="597" t="s">
        <v>88</v>
      </c>
      <c r="AJ577" s="598">
        <v>106</v>
      </c>
      <c r="AK577" s="599">
        <v>33.125</v>
      </c>
      <c r="AL577" s="582"/>
      <c r="AM577" s="600"/>
      <c r="AN577" s="597" t="s">
        <v>88</v>
      </c>
      <c r="AO577" s="598">
        <v>28</v>
      </c>
      <c r="AP577" s="599">
        <v>17.834394904458598</v>
      </c>
      <c r="AQ577" s="581"/>
      <c r="AR577" s="58"/>
      <c r="AS577" s="600"/>
      <c r="AT577" s="597" t="s">
        <v>88</v>
      </c>
      <c r="AU577" s="598">
        <v>193</v>
      </c>
      <c r="AV577" s="599">
        <v>25.97577388963661</v>
      </c>
      <c r="AW577" s="582"/>
      <c r="AX577" s="600"/>
      <c r="AY577" s="597" t="s">
        <v>88</v>
      </c>
      <c r="AZ577" s="598">
        <v>87</v>
      </c>
      <c r="BA577" s="599">
        <v>15.647482014388489</v>
      </c>
      <c r="BB577" s="583"/>
      <c r="BC577" s="58"/>
      <c r="BD577" s="58"/>
    </row>
    <row r="578" spans="2:56" ht="25.05" customHeight="1">
      <c r="X578" s="600"/>
      <c r="Y578" s="597" t="s">
        <v>89</v>
      </c>
      <c r="Z578" s="598">
        <v>62</v>
      </c>
      <c r="AA578" s="599">
        <v>25.409836065573771</v>
      </c>
      <c r="AB578" s="582"/>
      <c r="AC578" s="600"/>
      <c r="AD578" s="597" t="s">
        <v>89</v>
      </c>
      <c r="AE578" s="598">
        <v>59</v>
      </c>
      <c r="AF578" s="599">
        <v>22.868217054263564</v>
      </c>
      <c r="AG578" s="583"/>
      <c r="AH578" s="600"/>
      <c r="AI578" s="597" t="s">
        <v>89</v>
      </c>
      <c r="AJ578" s="598">
        <v>60</v>
      </c>
      <c r="AK578" s="599">
        <v>18.75</v>
      </c>
      <c r="AL578" s="582"/>
      <c r="AM578" s="600"/>
      <c r="AN578" s="597" t="s">
        <v>89</v>
      </c>
      <c r="AO578" s="598">
        <v>9</v>
      </c>
      <c r="AP578" s="599">
        <v>5.7324840764331215</v>
      </c>
      <c r="AQ578" s="581"/>
      <c r="AR578" s="58"/>
      <c r="AS578" s="600"/>
      <c r="AT578" s="597" t="s">
        <v>89</v>
      </c>
      <c r="AU578" s="598">
        <v>150</v>
      </c>
      <c r="AV578" s="599">
        <v>20.188425302826378</v>
      </c>
      <c r="AW578" s="582"/>
      <c r="AX578" s="600"/>
      <c r="AY578" s="597" t="s">
        <v>89</v>
      </c>
      <c r="AZ578" s="598">
        <v>23</v>
      </c>
      <c r="BA578" s="599">
        <v>4.1366906474820144</v>
      </c>
      <c r="BB578" s="583"/>
      <c r="BC578" s="58"/>
      <c r="BD578" s="58"/>
    </row>
    <row r="579" spans="2:56" ht="25.05" customHeight="1">
      <c r="X579" s="600"/>
      <c r="Y579" s="597" t="s">
        <v>90</v>
      </c>
      <c r="Z579" s="598">
        <v>22</v>
      </c>
      <c r="AA579" s="599">
        <v>9.0163934426229506</v>
      </c>
      <c r="AB579" s="582"/>
      <c r="AC579" s="600"/>
      <c r="AD579" s="597" t="s">
        <v>90</v>
      </c>
      <c r="AE579" s="598">
        <v>26</v>
      </c>
      <c r="AF579" s="599">
        <v>10.077519379844961</v>
      </c>
      <c r="AG579" s="583"/>
      <c r="AH579" s="600"/>
      <c r="AI579" s="597" t="s">
        <v>90</v>
      </c>
      <c r="AJ579" s="598">
        <v>27</v>
      </c>
      <c r="AK579" s="599">
        <v>8.4375</v>
      </c>
      <c r="AL579" s="582"/>
      <c r="AM579" s="600"/>
      <c r="AN579" s="597" t="s">
        <v>90</v>
      </c>
      <c r="AO579" s="598">
        <v>7</v>
      </c>
      <c r="AP579" s="599">
        <v>4.4585987261146496</v>
      </c>
      <c r="AQ579" s="581"/>
      <c r="AR579" s="58"/>
      <c r="AS579" s="600"/>
      <c r="AT579" s="597" t="s">
        <v>90</v>
      </c>
      <c r="AU579" s="598">
        <v>65</v>
      </c>
      <c r="AV579" s="599">
        <v>8.7483176312247632</v>
      </c>
      <c r="AW579" s="582"/>
      <c r="AX579" s="600"/>
      <c r="AY579" s="597" t="s">
        <v>90</v>
      </c>
      <c r="AZ579" s="598">
        <v>19</v>
      </c>
      <c r="BA579" s="599">
        <v>3.4172661870503598</v>
      </c>
      <c r="BB579" s="583"/>
      <c r="BC579" s="58"/>
      <c r="BD579" s="58"/>
    </row>
    <row r="580" spans="2:56" ht="25.05" customHeight="1">
      <c r="X580" s="600"/>
      <c r="Y580" s="597" t="s">
        <v>13</v>
      </c>
      <c r="Z580" s="598">
        <v>244</v>
      </c>
      <c r="AA580" s="599">
        <v>100</v>
      </c>
      <c r="AB580" s="582"/>
      <c r="AC580" s="600"/>
      <c r="AD580" s="597" t="s">
        <v>13</v>
      </c>
      <c r="AE580" s="598">
        <v>258</v>
      </c>
      <c r="AF580" s="599">
        <v>100</v>
      </c>
      <c r="AG580" s="583"/>
      <c r="AH580" s="600"/>
      <c r="AI580" s="597" t="s">
        <v>13</v>
      </c>
      <c r="AJ580" s="598">
        <v>320</v>
      </c>
      <c r="AK580" s="599">
        <v>100</v>
      </c>
      <c r="AL580" s="582"/>
      <c r="AM580" s="600"/>
      <c r="AN580" s="597" t="s">
        <v>13</v>
      </c>
      <c r="AO580" s="598">
        <v>157</v>
      </c>
      <c r="AP580" s="599">
        <v>100</v>
      </c>
      <c r="AQ580" s="581"/>
      <c r="AR580" s="58"/>
      <c r="AS580" s="600"/>
      <c r="AT580" s="597" t="s">
        <v>13</v>
      </c>
      <c r="AU580" s="598">
        <v>743</v>
      </c>
      <c r="AV580" s="599">
        <v>100</v>
      </c>
      <c r="AW580" s="582"/>
      <c r="AX580" s="600"/>
      <c r="AY580" s="597" t="s">
        <v>13</v>
      </c>
      <c r="AZ580" s="598">
        <v>556</v>
      </c>
      <c r="BA580" s="599">
        <v>100</v>
      </c>
      <c r="BB580" s="583"/>
      <c r="BC580" s="58"/>
      <c r="BD580" s="58"/>
    </row>
    <row r="581" spans="2:56" ht="25.05" customHeight="1">
      <c r="X581" s="600" t="s">
        <v>91</v>
      </c>
      <c r="Y581" s="597" t="s">
        <v>14</v>
      </c>
      <c r="Z581" s="598">
        <v>25</v>
      </c>
      <c r="AA581" s="604"/>
      <c r="AB581" s="582"/>
      <c r="AC581" s="600" t="s">
        <v>91</v>
      </c>
      <c r="AD581" s="597" t="s">
        <v>14</v>
      </c>
      <c r="AE581" s="598">
        <v>34</v>
      </c>
      <c r="AF581" s="604"/>
      <c r="AG581" s="583"/>
      <c r="AH581" s="600" t="s">
        <v>91</v>
      </c>
      <c r="AI581" s="597" t="s">
        <v>14</v>
      </c>
      <c r="AJ581" s="598">
        <v>18</v>
      </c>
      <c r="AK581" s="604"/>
      <c r="AL581" s="582"/>
      <c r="AM581" s="600" t="s">
        <v>91</v>
      </c>
      <c r="AN581" s="597" t="s">
        <v>14</v>
      </c>
      <c r="AO581" s="598">
        <v>6</v>
      </c>
      <c r="AP581" s="604"/>
      <c r="AQ581" s="581"/>
      <c r="AR581" s="58"/>
      <c r="AS581" s="600" t="s">
        <v>91</v>
      </c>
      <c r="AT581" s="597" t="s">
        <v>14</v>
      </c>
      <c r="AU581" s="598">
        <v>5</v>
      </c>
      <c r="AV581" s="604"/>
      <c r="AW581" s="582"/>
      <c r="AX581" s="600" t="s">
        <v>91</v>
      </c>
      <c r="AY581" s="597" t="s">
        <v>14</v>
      </c>
      <c r="AZ581" s="598">
        <v>17</v>
      </c>
      <c r="BA581" s="604"/>
      <c r="BB581" s="583"/>
      <c r="BC581" s="58"/>
      <c r="BD581" s="58"/>
    </row>
    <row r="582" spans="2:56" ht="25.05" customHeight="1" thickBot="1">
      <c r="X582" s="605" t="s">
        <v>13</v>
      </c>
      <c r="Y582" s="606"/>
      <c r="Z582" s="602">
        <v>269</v>
      </c>
      <c r="AA582" s="607"/>
      <c r="AB582" s="582"/>
      <c r="AC582" s="605" t="s">
        <v>13</v>
      </c>
      <c r="AD582" s="606"/>
      <c r="AE582" s="602">
        <v>292</v>
      </c>
      <c r="AF582" s="607"/>
      <c r="AG582" s="583"/>
      <c r="AH582" s="605" t="s">
        <v>13</v>
      </c>
      <c r="AI582" s="606"/>
      <c r="AJ582" s="602">
        <v>338</v>
      </c>
      <c r="AK582" s="607"/>
      <c r="AL582" s="582"/>
      <c r="AM582" s="605" t="s">
        <v>13</v>
      </c>
      <c r="AN582" s="606"/>
      <c r="AO582" s="602">
        <v>163</v>
      </c>
      <c r="AP582" s="607"/>
      <c r="AQ582" s="581"/>
      <c r="AR582" s="58"/>
      <c r="AS582" s="605" t="s">
        <v>13</v>
      </c>
      <c r="AT582" s="606"/>
      <c r="AU582" s="602">
        <v>748</v>
      </c>
      <c r="AV582" s="607"/>
      <c r="AW582" s="582"/>
      <c r="AX582" s="605" t="s">
        <v>13</v>
      </c>
      <c r="AY582" s="606"/>
      <c r="AZ582" s="602">
        <v>573</v>
      </c>
      <c r="BA582" s="607"/>
      <c r="BB582" s="583"/>
      <c r="BC582" s="58"/>
      <c r="BD582" s="58"/>
    </row>
    <row r="583" spans="2:56" ht="25.05" customHeight="1" thickTop="1">
      <c r="X583" s="610" t="s">
        <v>92</v>
      </c>
      <c r="Y583" s="610"/>
      <c r="Z583" s="610"/>
      <c r="AA583" s="610"/>
      <c r="AB583" s="582"/>
      <c r="AC583" s="610" t="s">
        <v>93</v>
      </c>
      <c r="AD583" s="610"/>
      <c r="AE583" s="610"/>
      <c r="AF583" s="610"/>
      <c r="AG583" s="583"/>
      <c r="AH583" s="610" t="s">
        <v>92</v>
      </c>
      <c r="AI583" s="610"/>
      <c r="AJ583" s="610"/>
      <c r="AK583" s="610"/>
      <c r="AL583" s="582"/>
      <c r="AM583" s="610" t="s">
        <v>93</v>
      </c>
      <c r="AN583" s="610"/>
      <c r="AO583" s="610"/>
      <c r="AP583" s="610"/>
      <c r="AQ583" s="581"/>
      <c r="AR583" s="58"/>
      <c r="AS583" s="610" t="s">
        <v>92</v>
      </c>
      <c r="AT583" s="610"/>
      <c r="AU583" s="610"/>
      <c r="AV583" s="610"/>
      <c r="AW583" s="582"/>
      <c r="AX583" s="610" t="s">
        <v>93</v>
      </c>
      <c r="AY583" s="610"/>
      <c r="AZ583" s="610"/>
      <c r="BA583" s="610"/>
      <c r="BB583" s="583"/>
      <c r="BC583" s="58"/>
      <c r="BD583" s="58"/>
    </row>
    <row r="584" spans="2:56" ht="25.05" customHeight="1">
      <c r="B584" s="1193" t="s">
        <v>255</v>
      </c>
      <c r="C584" s="1193"/>
      <c r="D584" s="1193"/>
      <c r="E584" s="1193"/>
      <c r="F584" s="1193"/>
      <c r="G584" s="1193"/>
      <c r="H584" s="1193"/>
      <c r="I584" s="1193"/>
      <c r="J584" s="1193"/>
      <c r="K584" s="1193"/>
      <c r="L584" s="1193"/>
      <c r="M584" s="1193"/>
      <c r="N584" s="1193"/>
      <c r="O584" s="1193"/>
      <c r="P584" s="1193"/>
      <c r="Q584" s="1193"/>
      <c r="R584" s="703"/>
      <c r="X584" s="582"/>
      <c r="Y584" s="582"/>
      <c r="Z584" s="582"/>
      <c r="AA584" s="582"/>
      <c r="AB584" s="582"/>
      <c r="AC584" s="582"/>
      <c r="AD584" s="582"/>
      <c r="AE584" s="582"/>
      <c r="AF584" s="582"/>
      <c r="AG584" s="583"/>
      <c r="AH584" s="582"/>
      <c r="AI584" s="582"/>
      <c r="AJ584" s="582"/>
      <c r="AK584" s="582"/>
      <c r="AL584" s="582"/>
      <c r="AM584" s="582"/>
      <c r="AN584" s="582"/>
      <c r="AO584" s="582"/>
      <c r="AP584" s="582"/>
      <c r="AQ584" s="581"/>
      <c r="AR584" s="58"/>
      <c r="AS584" s="582"/>
      <c r="AT584" s="582"/>
      <c r="AU584" s="582"/>
      <c r="AV584" s="582"/>
      <c r="AW584" s="582"/>
      <c r="AX584" s="582"/>
      <c r="AY584" s="582"/>
      <c r="AZ584" s="582"/>
      <c r="BA584" s="582"/>
      <c r="BB584" s="583"/>
      <c r="BC584" s="58"/>
      <c r="BD584" s="58"/>
    </row>
    <row r="585" spans="2:56" ht="25.05" customHeight="1" thickBot="1">
      <c r="X585" s="578" t="s">
        <v>132</v>
      </c>
      <c r="Y585" s="578"/>
      <c r="Z585" s="578"/>
      <c r="AA585" s="578"/>
      <c r="AB585" s="582"/>
      <c r="AC585" s="578" t="s">
        <v>132</v>
      </c>
      <c r="AD585" s="578"/>
      <c r="AE585" s="578"/>
      <c r="AF585" s="578"/>
      <c r="AG585" s="583"/>
      <c r="AH585" s="578" t="s">
        <v>132</v>
      </c>
      <c r="AI585" s="578"/>
      <c r="AJ585" s="578"/>
      <c r="AK585" s="578"/>
      <c r="AL585" s="582"/>
      <c r="AM585" s="578" t="s">
        <v>132</v>
      </c>
      <c r="AN585" s="578"/>
      <c r="AO585" s="578"/>
      <c r="AP585" s="578"/>
      <c r="AQ585" s="581"/>
      <c r="AR585" s="58"/>
      <c r="AS585" s="578" t="s">
        <v>132</v>
      </c>
      <c r="AT585" s="578"/>
      <c r="AU585" s="578"/>
      <c r="AV585" s="578"/>
      <c r="AW585" s="582"/>
      <c r="AX585" s="578" t="s">
        <v>132</v>
      </c>
      <c r="AY585" s="578"/>
      <c r="AZ585" s="578"/>
      <c r="BA585" s="578"/>
      <c r="BB585" s="583"/>
      <c r="BC585" s="58"/>
      <c r="BD585" s="58"/>
    </row>
    <row r="586" spans="2:56" ht="25.05" customHeight="1" thickTop="1" thickBot="1">
      <c r="X586" s="587"/>
      <c r="Y586" s="588"/>
      <c r="Z586" s="585" t="s">
        <v>83</v>
      </c>
      <c r="AA586" s="586" t="s">
        <v>84</v>
      </c>
      <c r="AB586" s="582"/>
      <c r="AC586" s="587"/>
      <c r="AD586" s="588"/>
      <c r="AE586" s="585" t="s">
        <v>83</v>
      </c>
      <c r="AF586" s="586" t="s">
        <v>84</v>
      </c>
      <c r="AG586" s="583"/>
      <c r="AH586" s="587"/>
      <c r="AI586" s="588"/>
      <c r="AJ586" s="585" t="s">
        <v>83</v>
      </c>
      <c r="AK586" s="586" t="s">
        <v>84</v>
      </c>
      <c r="AL586" s="582"/>
      <c r="AM586" s="587"/>
      <c r="AN586" s="588"/>
      <c r="AO586" s="585" t="s">
        <v>83</v>
      </c>
      <c r="AP586" s="586" t="s">
        <v>84</v>
      </c>
      <c r="AQ586" s="581"/>
      <c r="AR586" s="58"/>
      <c r="AS586" s="587"/>
      <c r="AT586" s="588"/>
      <c r="AU586" s="585" t="s">
        <v>83</v>
      </c>
      <c r="AV586" s="586" t="s">
        <v>84</v>
      </c>
      <c r="AW586" s="582"/>
      <c r="AX586" s="587"/>
      <c r="AY586" s="588"/>
      <c r="AZ586" s="585" t="s">
        <v>83</v>
      </c>
      <c r="BA586" s="586" t="s">
        <v>84</v>
      </c>
      <c r="BB586" s="583"/>
      <c r="BC586" s="58"/>
      <c r="BD586" s="58"/>
    </row>
    <row r="587" spans="2:56" ht="25.05" customHeight="1" thickTop="1">
      <c r="X587" s="594" t="s">
        <v>85</v>
      </c>
      <c r="Y587" s="591" t="s">
        <v>86</v>
      </c>
      <c r="Z587" s="592">
        <v>60</v>
      </c>
      <c r="AA587" s="593">
        <v>25.10460251046025</v>
      </c>
      <c r="AB587" s="582"/>
      <c r="AC587" s="594" t="s">
        <v>85</v>
      </c>
      <c r="AD587" s="591" t="s">
        <v>86</v>
      </c>
      <c r="AE587" s="592">
        <v>48</v>
      </c>
      <c r="AF587" s="593">
        <v>18.897637795275589</v>
      </c>
      <c r="AG587" s="583"/>
      <c r="AH587" s="594" t="s">
        <v>85</v>
      </c>
      <c r="AI587" s="591" t="s">
        <v>86</v>
      </c>
      <c r="AJ587" s="592">
        <v>43</v>
      </c>
      <c r="AK587" s="593">
        <v>13.354037267080745</v>
      </c>
      <c r="AL587" s="582"/>
      <c r="AM587" s="594" t="s">
        <v>85</v>
      </c>
      <c r="AN587" s="591" t="s">
        <v>86</v>
      </c>
      <c r="AO587" s="592">
        <v>81</v>
      </c>
      <c r="AP587" s="593">
        <v>51.923076923076927</v>
      </c>
      <c r="AQ587" s="581"/>
      <c r="AR587" s="58"/>
      <c r="AS587" s="594" t="s">
        <v>85</v>
      </c>
      <c r="AT587" s="591" t="s">
        <v>86</v>
      </c>
      <c r="AU587" s="592">
        <v>177</v>
      </c>
      <c r="AV587" s="593">
        <v>24.048913043478262</v>
      </c>
      <c r="AW587" s="582"/>
      <c r="AX587" s="594" t="s">
        <v>85</v>
      </c>
      <c r="AY587" s="591" t="s">
        <v>86</v>
      </c>
      <c r="AZ587" s="592">
        <v>310</v>
      </c>
      <c r="BA587" s="593">
        <v>55.95667870036101</v>
      </c>
      <c r="BB587" s="583"/>
      <c r="BC587" s="58"/>
      <c r="BD587" s="58"/>
    </row>
    <row r="588" spans="2:56" ht="25.05" customHeight="1">
      <c r="X588" s="600"/>
      <c r="Y588" s="597" t="s">
        <v>87</v>
      </c>
      <c r="Z588" s="598">
        <v>84</v>
      </c>
      <c r="AA588" s="599">
        <v>35.146443514644346</v>
      </c>
      <c r="AB588" s="582"/>
      <c r="AC588" s="600"/>
      <c r="AD588" s="597" t="s">
        <v>87</v>
      </c>
      <c r="AE588" s="598">
        <v>93</v>
      </c>
      <c r="AF588" s="599">
        <v>36.614173228346459</v>
      </c>
      <c r="AG588" s="583"/>
      <c r="AH588" s="600"/>
      <c r="AI588" s="597" t="s">
        <v>87</v>
      </c>
      <c r="AJ588" s="598">
        <v>64</v>
      </c>
      <c r="AK588" s="599">
        <v>19.875776397515526</v>
      </c>
      <c r="AL588" s="582"/>
      <c r="AM588" s="600"/>
      <c r="AN588" s="597" t="s">
        <v>87</v>
      </c>
      <c r="AO588" s="598">
        <v>36</v>
      </c>
      <c r="AP588" s="599">
        <v>23.076923076923077</v>
      </c>
      <c r="AQ588" s="581"/>
      <c r="AR588" s="58"/>
      <c r="AS588" s="600"/>
      <c r="AT588" s="597" t="s">
        <v>87</v>
      </c>
      <c r="AU588" s="598">
        <v>143</v>
      </c>
      <c r="AV588" s="599">
        <v>19.429347826086957</v>
      </c>
      <c r="AW588" s="582"/>
      <c r="AX588" s="600"/>
      <c r="AY588" s="597" t="s">
        <v>87</v>
      </c>
      <c r="AZ588" s="598">
        <v>115</v>
      </c>
      <c r="BA588" s="599">
        <v>20.758122743682311</v>
      </c>
      <c r="BB588" s="583"/>
      <c r="BC588" s="58"/>
      <c r="BD588" s="58"/>
    </row>
    <row r="589" spans="2:56" ht="25.05" customHeight="1">
      <c r="X589" s="600"/>
      <c r="Y589" s="597" t="s">
        <v>88</v>
      </c>
      <c r="Z589" s="598">
        <v>64</v>
      </c>
      <c r="AA589" s="599">
        <v>26.778242677824267</v>
      </c>
      <c r="AB589" s="582"/>
      <c r="AC589" s="600"/>
      <c r="AD589" s="597" t="s">
        <v>88</v>
      </c>
      <c r="AE589" s="598">
        <v>67</v>
      </c>
      <c r="AF589" s="599">
        <v>26.377952755905511</v>
      </c>
      <c r="AG589" s="583"/>
      <c r="AH589" s="600"/>
      <c r="AI589" s="597" t="s">
        <v>88</v>
      </c>
      <c r="AJ589" s="598">
        <v>89</v>
      </c>
      <c r="AK589" s="599">
        <v>27.639751552795033</v>
      </c>
      <c r="AL589" s="582"/>
      <c r="AM589" s="600"/>
      <c r="AN589" s="597" t="s">
        <v>88</v>
      </c>
      <c r="AO589" s="598">
        <v>32</v>
      </c>
      <c r="AP589" s="599">
        <v>20.512820512820511</v>
      </c>
      <c r="AQ589" s="581"/>
      <c r="AR589" s="58"/>
      <c r="AS589" s="600"/>
      <c r="AT589" s="597" t="s">
        <v>88</v>
      </c>
      <c r="AU589" s="598">
        <v>201</v>
      </c>
      <c r="AV589" s="599">
        <v>27.309782608695656</v>
      </c>
      <c r="AW589" s="582"/>
      <c r="AX589" s="600"/>
      <c r="AY589" s="597" t="s">
        <v>88</v>
      </c>
      <c r="AZ589" s="598">
        <v>104</v>
      </c>
      <c r="BA589" s="599">
        <v>18.772563176895307</v>
      </c>
      <c r="BB589" s="583"/>
      <c r="BC589" s="58"/>
      <c r="BD589" s="58"/>
    </row>
    <row r="590" spans="2:56" ht="25.05" customHeight="1">
      <c r="X590" s="600"/>
      <c r="Y590" s="597" t="s">
        <v>89</v>
      </c>
      <c r="Z590" s="598">
        <v>23</v>
      </c>
      <c r="AA590" s="599">
        <v>9.6234309623430967</v>
      </c>
      <c r="AB590" s="582"/>
      <c r="AC590" s="600"/>
      <c r="AD590" s="597" t="s">
        <v>89</v>
      </c>
      <c r="AE590" s="598">
        <v>36</v>
      </c>
      <c r="AF590" s="599">
        <v>14.173228346456693</v>
      </c>
      <c r="AG590" s="583"/>
      <c r="AH590" s="600"/>
      <c r="AI590" s="597" t="s">
        <v>89</v>
      </c>
      <c r="AJ590" s="598">
        <v>85</v>
      </c>
      <c r="AK590" s="599">
        <v>26.397515527950311</v>
      </c>
      <c r="AL590" s="582"/>
      <c r="AM590" s="600"/>
      <c r="AN590" s="597" t="s">
        <v>89</v>
      </c>
      <c r="AO590" s="598">
        <v>3</v>
      </c>
      <c r="AP590" s="599">
        <v>1.9230769230769231</v>
      </c>
      <c r="AQ590" s="581"/>
      <c r="AR590" s="58"/>
      <c r="AS590" s="600"/>
      <c r="AT590" s="597" t="s">
        <v>89</v>
      </c>
      <c r="AU590" s="598">
        <v>161</v>
      </c>
      <c r="AV590" s="599">
        <v>21.875</v>
      </c>
      <c r="AW590" s="582"/>
      <c r="AX590" s="600"/>
      <c r="AY590" s="597" t="s">
        <v>89</v>
      </c>
      <c r="AZ590" s="598">
        <v>14</v>
      </c>
      <c r="BA590" s="599">
        <v>2.5270758122743682</v>
      </c>
      <c r="BB590" s="583"/>
      <c r="BC590" s="58"/>
      <c r="BD590" s="58"/>
    </row>
    <row r="591" spans="2:56" ht="25.05" customHeight="1">
      <c r="X591" s="600"/>
      <c r="Y591" s="597" t="s">
        <v>90</v>
      </c>
      <c r="Z591" s="598">
        <v>8</v>
      </c>
      <c r="AA591" s="599">
        <v>3.3472803347280333</v>
      </c>
      <c r="AB591" s="582"/>
      <c r="AC591" s="600"/>
      <c r="AD591" s="597" t="s">
        <v>90</v>
      </c>
      <c r="AE591" s="598">
        <v>10</v>
      </c>
      <c r="AF591" s="599">
        <v>3.9370078740157481</v>
      </c>
      <c r="AG591" s="583"/>
      <c r="AH591" s="600"/>
      <c r="AI591" s="597" t="s">
        <v>90</v>
      </c>
      <c r="AJ591" s="598">
        <v>41</v>
      </c>
      <c r="AK591" s="599">
        <v>12.732919254658384</v>
      </c>
      <c r="AL591" s="582"/>
      <c r="AM591" s="600"/>
      <c r="AN591" s="597" t="s">
        <v>90</v>
      </c>
      <c r="AO591" s="598">
        <v>4</v>
      </c>
      <c r="AP591" s="599">
        <v>2.5641025641025639</v>
      </c>
      <c r="AQ591" s="581"/>
      <c r="AR591" s="58"/>
      <c r="AS591" s="600"/>
      <c r="AT591" s="597" t="s">
        <v>90</v>
      </c>
      <c r="AU591" s="598">
        <v>54</v>
      </c>
      <c r="AV591" s="599">
        <v>7.3369565217391308</v>
      </c>
      <c r="AW591" s="582"/>
      <c r="AX591" s="600"/>
      <c r="AY591" s="597" t="s">
        <v>90</v>
      </c>
      <c r="AZ591" s="598">
        <v>11</v>
      </c>
      <c r="BA591" s="599">
        <v>1.9855595667870036</v>
      </c>
      <c r="BB591" s="583"/>
      <c r="BC591" s="58"/>
      <c r="BD591" s="58"/>
    </row>
    <row r="592" spans="2:56" ht="25.05" customHeight="1">
      <c r="X592" s="600"/>
      <c r="Y592" s="597" t="s">
        <v>13</v>
      </c>
      <c r="Z592" s="598">
        <v>239</v>
      </c>
      <c r="AA592" s="599">
        <v>100</v>
      </c>
      <c r="AB592" s="582"/>
      <c r="AC592" s="600"/>
      <c r="AD592" s="597" t="s">
        <v>13</v>
      </c>
      <c r="AE592" s="598">
        <v>254</v>
      </c>
      <c r="AF592" s="599">
        <v>100</v>
      </c>
      <c r="AG592" s="583"/>
      <c r="AH592" s="600"/>
      <c r="AI592" s="597" t="s">
        <v>13</v>
      </c>
      <c r="AJ592" s="598">
        <v>322</v>
      </c>
      <c r="AK592" s="599">
        <v>100</v>
      </c>
      <c r="AL592" s="582"/>
      <c r="AM592" s="600"/>
      <c r="AN592" s="597" t="s">
        <v>13</v>
      </c>
      <c r="AO592" s="598">
        <v>156</v>
      </c>
      <c r="AP592" s="599">
        <v>100</v>
      </c>
      <c r="AQ592" s="581"/>
      <c r="AR592" s="58"/>
      <c r="AS592" s="600"/>
      <c r="AT592" s="597" t="s">
        <v>13</v>
      </c>
      <c r="AU592" s="598">
        <v>736</v>
      </c>
      <c r="AV592" s="599">
        <v>100</v>
      </c>
      <c r="AW592" s="582"/>
      <c r="AX592" s="600"/>
      <c r="AY592" s="597" t="s">
        <v>13</v>
      </c>
      <c r="AZ592" s="598">
        <v>554</v>
      </c>
      <c r="BA592" s="599">
        <v>100</v>
      </c>
      <c r="BB592" s="583"/>
      <c r="BC592" s="58"/>
      <c r="BD592" s="58"/>
    </row>
    <row r="593" spans="2:56" ht="25.05" customHeight="1">
      <c r="X593" s="600" t="s">
        <v>91</v>
      </c>
      <c r="Y593" s="597" t="s">
        <v>14</v>
      </c>
      <c r="Z593" s="598">
        <v>30</v>
      </c>
      <c r="AA593" s="604"/>
      <c r="AB593" s="582"/>
      <c r="AC593" s="600" t="s">
        <v>91</v>
      </c>
      <c r="AD593" s="597" t="s">
        <v>14</v>
      </c>
      <c r="AE593" s="598">
        <v>38</v>
      </c>
      <c r="AF593" s="604"/>
      <c r="AG593" s="583"/>
      <c r="AH593" s="600" t="s">
        <v>91</v>
      </c>
      <c r="AI593" s="597" t="s">
        <v>14</v>
      </c>
      <c r="AJ593" s="598">
        <v>16</v>
      </c>
      <c r="AK593" s="604"/>
      <c r="AL593" s="582"/>
      <c r="AM593" s="600" t="s">
        <v>91</v>
      </c>
      <c r="AN593" s="597" t="s">
        <v>14</v>
      </c>
      <c r="AO593" s="598">
        <v>7</v>
      </c>
      <c r="AP593" s="604"/>
      <c r="AQ593" s="581"/>
      <c r="AR593" s="58"/>
      <c r="AS593" s="600" t="s">
        <v>91</v>
      </c>
      <c r="AT593" s="597" t="s">
        <v>14</v>
      </c>
      <c r="AU593" s="598">
        <v>12</v>
      </c>
      <c r="AV593" s="604"/>
      <c r="AW593" s="582"/>
      <c r="AX593" s="600" t="s">
        <v>91</v>
      </c>
      <c r="AY593" s="597" t="s">
        <v>14</v>
      </c>
      <c r="AZ593" s="598">
        <v>19</v>
      </c>
      <c r="BA593" s="604"/>
      <c r="BB593" s="583"/>
      <c r="BC593" s="58"/>
      <c r="BD593" s="58"/>
    </row>
    <row r="594" spans="2:56" ht="25.05" customHeight="1" thickBot="1">
      <c r="X594" s="605" t="s">
        <v>13</v>
      </c>
      <c r="Y594" s="606"/>
      <c r="Z594" s="602">
        <v>269</v>
      </c>
      <c r="AA594" s="607"/>
      <c r="AB594" s="582"/>
      <c r="AC594" s="605" t="s">
        <v>13</v>
      </c>
      <c r="AD594" s="606"/>
      <c r="AE594" s="602">
        <v>292</v>
      </c>
      <c r="AF594" s="607"/>
      <c r="AG594" s="583"/>
      <c r="AH594" s="605" t="s">
        <v>13</v>
      </c>
      <c r="AI594" s="606"/>
      <c r="AJ594" s="602">
        <v>338</v>
      </c>
      <c r="AK594" s="607"/>
      <c r="AL594" s="582"/>
      <c r="AM594" s="605" t="s">
        <v>13</v>
      </c>
      <c r="AN594" s="606"/>
      <c r="AO594" s="602">
        <v>163</v>
      </c>
      <c r="AP594" s="607"/>
      <c r="AQ594" s="581"/>
      <c r="AR594" s="58"/>
      <c r="AS594" s="605" t="s">
        <v>13</v>
      </c>
      <c r="AT594" s="606"/>
      <c r="AU594" s="602">
        <v>748</v>
      </c>
      <c r="AV594" s="607"/>
      <c r="AW594" s="582"/>
      <c r="AX594" s="605" t="s">
        <v>13</v>
      </c>
      <c r="AY594" s="606"/>
      <c r="AZ594" s="602">
        <v>573</v>
      </c>
      <c r="BA594" s="607"/>
      <c r="BB594" s="583"/>
      <c r="BC594" s="58"/>
      <c r="BD594" s="58"/>
    </row>
    <row r="595" spans="2:56" ht="25.05" customHeight="1" thickTop="1">
      <c r="X595" s="610" t="s">
        <v>92</v>
      </c>
      <c r="Y595" s="610"/>
      <c r="Z595" s="610"/>
      <c r="AA595" s="610"/>
      <c r="AB595" s="582"/>
      <c r="AC595" s="610" t="s">
        <v>93</v>
      </c>
      <c r="AD595" s="610"/>
      <c r="AE595" s="610"/>
      <c r="AF595" s="610"/>
      <c r="AG595" s="583"/>
      <c r="AH595" s="610" t="s">
        <v>92</v>
      </c>
      <c r="AI595" s="610"/>
      <c r="AJ595" s="610"/>
      <c r="AK595" s="610"/>
      <c r="AL595" s="582"/>
      <c r="AM595" s="610" t="s">
        <v>93</v>
      </c>
      <c r="AN595" s="610"/>
      <c r="AO595" s="610"/>
      <c r="AP595" s="610"/>
      <c r="AQ595" s="581"/>
      <c r="AR595" s="58"/>
      <c r="AS595" s="610" t="s">
        <v>92</v>
      </c>
      <c r="AT595" s="610"/>
      <c r="AU595" s="610"/>
      <c r="AV595" s="610"/>
      <c r="AW595" s="582"/>
      <c r="AX595" s="610" t="s">
        <v>93</v>
      </c>
      <c r="AY595" s="610"/>
      <c r="AZ595" s="610"/>
      <c r="BA595" s="610"/>
      <c r="BB595" s="583"/>
      <c r="BC595" s="58"/>
      <c r="BD595" s="58"/>
    </row>
    <row r="596" spans="2:56" ht="25.05" customHeight="1">
      <c r="B596" s="1193" t="s">
        <v>219</v>
      </c>
      <c r="C596" s="1193"/>
      <c r="D596" s="1193"/>
      <c r="E596" s="1193"/>
      <c r="F596" s="1193"/>
      <c r="G596" s="1193"/>
      <c r="H596" s="1193"/>
      <c r="I596" s="1193"/>
      <c r="J596" s="1193"/>
      <c r="K596" s="1193"/>
      <c r="L596" s="1193"/>
      <c r="M596" s="1193"/>
      <c r="N596" s="1193"/>
      <c r="O596" s="1193"/>
      <c r="P596" s="1193"/>
      <c r="Q596" s="1193"/>
      <c r="R596" s="703"/>
      <c r="X596" s="582"/>
      <c r="Y596" s="582"/>
      <c r="Z596" s="582"/>
      <c r="AA596" s="582"/>
      <c r="AB596" s="582"/>
      <c r="AC596" s="582"/>
      <c r="AD596" s="582"/>
      <c r="AE596" s="582"/>
      <c r="AF596" s="582"/>
      <c r="AG596" s="583"/>
      <c r="AH596" s="582"/>
      <c r="AI596" s="582"/>
      <c r="AJ596" s="582"/>
      <c r="AK596" s="582"/>
      <c r="AL596" s="582"/>
      <c r="AM596" s="582"/>
      <c r="AN596" s="582"/>
      <c r="AO596" s="582"/>
      <c r="AP596" s="582"/>
      <c r="AQ596" s="581"/>
      <c r="AR596" s="58"/>
      <c r="AS596" s="582"/>
      <c r="AT596" s="582"/>
      <c r="AU596" s="582"/>
      <c r="AV596" s="582"/>
      <c r="AW596" s="582"/>
      <c r="AX596" s="582"/>
      <c r="AY596" s="582"/>
      <c r="AZ596" s="582"/>
      <c r="BA596" s="582"/>
      <c r="BB596" s="583"/>
      <c r="BC596" s="58"/>
      <c r="BD596" s="58"/>
    </row>
    <row r="597" spans="2:56" ht="25.05" customHeight="1" thickBot="1">
      <c r="X597" s="578" t="s">
        <v>133</v>
      </c>
      <c r="Y597" s="578"/>
      <c r="Z597" s="578"/>
      <c r="AA597" s="578"/>
      <c r="AB597" s="582"/>
      <c r="AC597" s="578" t="s">
        <v>133</v>
      </c>
      <c r="AD597" s="578"/>
      <c r="AE597" s="578"/>
      <c r="AF597" s="578"/>
      <c r="AG597" s="583"/>
      <c r="AH597" s="578" t="s">
        <v>133</v>
      </c>
      <c r="AI597" s="578"/>
      <c r="AJ597" s="578"/>
      <c r="AK597" s="578"/>
      <c r="AL597" s="582"/>
      <c r="AM597" s="578" t="s">
        <v>133</v>
      </c>
      <c r="AN597" s="578"/>
      <c r="AO597" s="578"/>
      <c r="AP597" s="578"/>
      <c r="AQ597" s="581"/>
      <c r="AR597" s="58"/>
      <c r="AS597" s="578" t="s">
        <v>133</v>
      </c>
      <c r="AT597" s="578"/>
      <c r="AU597" s="578"/>
      <c r="AV597" s="578"/>
      <c r="AW597" s="582"/>
      <c r="AX597" s="578" t="s">
        <v>133</v>
      </c>
      <c r="AY597" s="578"/>
      <c r="AZ597" s="578"/>
      <c r="BA597" s="578"/>
      <c r="BB597" s="583"/>
      <c r="BC597" s="58"/>
      <c r="BD597" s="58"/>
    </row>
    <row r="598" spans="2:56" ht="25.05" customHeight="1" thickTop="1" thickBot="1">
      <c r="X598" s="587"/>
      <c r="Y598" s="588"/>
      <c r="Z598" s="585" t="s">
        <v>83</v>
      </c>
      <c r="AA598" s="586" t="s">
        <v>84</v>
      </c>
      <c r="AB598" s="582"/>
      <c r="AC598" s="587"/>
      <c r="AD598" s="588"/>
      <c r="AE598" s="585" t="s">
        <v>83</v>
      </c>
      <c r="AF598" s="586" t="s">
        <v>84</v>
      </c>
      <c r="AG598" s="583"/>
      <c r="AH598" s="587"/>
      <c r="AI598" s="588"/>
      <c r="AJ598" s="585" t="s">
        <v>83</v>
      </c>
      <c r="AK598" s="586" t="s">
        <v>84</v>
      </c>
      <c r="AL598" s="582"/>
      <c r="AM598" s="587"/>
      <c r="AN598" s="588"/>
      <c r="AO598" s="585" t="s">
        <v>83</v>
      </c>
      <c r="AP598" s="586" t="s">
        <v>84</v>
      </c>
      <c r="AQ598" s="581"/>
      <c r="AR598" s="58"/>
      <c r="AS598" s="587"/>
      <c r="AT598" s="588"/>
      <c r="AU598" s="585" t="s">
        <v>83</v>
      </c>
      <c r="AV598" s="586" t="s">
        <v>84</v>
      </c>
      <c r="AW598" s="582"/>
      <c r="AX598" s="587"/>
      <c r="AY598" s="588"/>
      <c r="AZ598" s="585" t="s">
        <v>83</v>
      </c>
      <c r="BA598" s="586" t="s">
        <v>84</v>
      </c>
      <c r="BB598" s="583"/>
      <c r="BC598" s="58"/>
      <c r="BD598" s="58"/>
    </row>
    <row r="599" spans="2:56" ht="25.05" customHeight="1" thickTop="1">
      <c r="X599" s="594" t="s">
        <v>85</v>
      </c>
      <c r="Y599" s="591" t="s">
        <v>86</v>
      </c>
      <c r="Z599" s="592">
        <v>122</v>
      </c>
      <c r="AA599" s="593">
        <v>50.205761316872433</v>
      </c>
      <c r="AB599" s="582"/>
      <c r="AC599" s="594" t="s">
        <v>85</v>
      </c>
      <c r="AD599" s="591" t="s">
        <v>86</v>
      </c>
      <c r="AE599" s="592">
        <v>101</v>
      </c>
      <c r="AF599" s="593">
        <v>38.846153846153847</v>
      </c>
      <c r="AG599" s="583"/>
      <c r="AH599" s="594" t="s">
        <v>85</v>
      </c>
      <c r="AI599" s="591" t="s">
        <v>86</v>
      </c>
      <c r="AJ599" s="592">
        <v>133</v>
      </c>
      <c r="AK599" s="593">
        <v>41.433021806853581</v>
      </c>
      <c r="AL599" s="582"/>
      <c r="AM599" s="594" t="s">
        <v>85</v>
      </c>
      <c r="AN599" s="591" t="s">
        <v>86</v>
      </c>
      <c r="AO599" s="592">
        <v>69</v>
      </c>
      <c r="AP599" s="593">
        <v>44.230769230769226</v>
      </c>
      <c r="AQ599" s="581"/>
      <c r="AR599" s="58"/>
      <c r="AS599" s="594" t="s">
        <v>85</v>
      </c>
      <c r="AT599" s="591" t="s">
        <v>86</v>
      </c>
      <c r="AU599" s="592">
        <v>322</v>
      </c>
      <c r="AV599" s="593">
        <v>43.454790823211873</v>
      </c>
      <c r="AW599" s="582"/>
      <c r="AX599" s="594" t="s">
        <v>85</v>
      </c>
      <c r="AY599" s="591" t="s">
        <v>86</v>
      </c>
      <c r="AZ599" s="592">
        <v>255</v>
      </c>
      <c r="BA599" s="593">
        <v>45.698924731182792</v>
      </c>
      <c r="BB599" s="583"/>
      <c r="BC599" s="58"/>
      <c r="BD599" s="58"/>
    </row>
    <row r="600" spans="2:56" ht="25.05" customHeight="1">
      <c r="X600" s="600"/>
      <c r="Y600" s="597" t="s">
        <v>87</v>
      </c>
      <c r="Z600" s="598">
        <v>66</v>
      </c>
      <c r="AA600" s="599">
        <v>27.160493827160494</v>
      </c>
      <c r="AB600" s="582"/>
      <c r="AC600" s="600"/>
      <c r="AD600" s="597" t="s">
        <v>87</v>
      </c>
      <c r="AE600" s="598">
        <v>99</v>
      </c>
      <c r="AF600" s="599">
        <v>38.076923076923073</v>
      </c>
      <c r="AG600" s="583"/>
      <c r="AH600" s="600"/>
      <c r="AI600" s="597" t="s">
        <v>87</v>
      </c>
      <c r="AJ600" s="598">
        <v>99</v>
      </c>
      <c r="AK600" s="599">
        <v>30.841121495327101</v>
      </c>
      <c r="AL600" s="582"/>
      <c r="AM600" s="600"/>
      <c r="AN600" s="597" t="s">
        <v>87</v>
      </c>
      <c r="AO600" s="598">
        <v>51</v>
      </c>
      <c r="AP600" s="599">
        <v>32.692307692307693</v>
      </c>
      <c r="AQ600" s="581"/>
      <c r="AR600" s="58"/>
      <c r="AS600" s="600"/>
      <c r="AT600" s="597" t="s">
        <v>87</v>
      </c>
      <c r="AU600" s="598">
        <v>207</v>
      </c>
      <c r="AV600" s="599">
        <v>27.935222672064778</v>
      </c>
      <c r="AW600" s="582"/>
      <c r="AX600" s="600"/>
      <c r="AY600" s="597" t="s">
        <v>87</v>
      </c>
      <c r="AZ600" s="598">
        <v>160</v>
      </c>
      <c r="BA600" s="599">
        <v>28.673835125448026</v>
      </c>
      <c r="BB600" s="583"/>
      <c r="BC600" s="58"/>
      <c r="BD600" s="58"/>
    </row>
    <row r="601" spans="2:56" ht="25.05" customHeight="1">
      <c r="X601" s="600"/>
      <c r="Y601" s="597" t="s">
        <v>88</v>
      </c>
      <c r="Z601" s="598">
        <v>29</v>
      </c>
      <c r="AA601" s="599">
        <v>11.934156378600823</v>
      </c>
      <c r="AB601" s="582"/>
      <c r="AC601" s="600"/>
      <c r="AD601" s="597" t="s">
        <v>88</v>
      </c>
      <c r="AE601" s="598">
        <v>27</v>
      </c>
      <c r="AF601" s="599">
        <v>10.384615384615385</v>
      </c>
      <c r="AG601" s="583"/>
      <c r="AH601" s="600"/>
      <c r="AI601" s="597" t="s">
        <v>88</v>
      </c>
      <c r="AJ601" s="598">
        <v>66</v>
      </c>
      <c r="AK601" s="599">
        <v>20.5607476635514</v>
      </c>
      <c r="AL601" s="582"/>
      <c r="AM601" s="600"/>
      <c r="AN601" s="597" t="s">
        <v>88</v>
      </c>
      <c r="AO601" s="598">
        <v>25</v>
      </c>
      <c r="AP601" s="599">
        <v>16.025641025641026</v>
      </c>
      <c r="AQ601" s="581"/>
      <c r="AR601" s="58"/>
      <c r="AS601" s="600"/>
      <c r="AT601" s="597" t="s">
        <v>88</v>
      </c>
      <c r="AU601" s="598">
        <v>126</v>
      </c>
      <c r="AV601" s="599">
        <v>17.004048582995949</v>
      </c>
      <c r="AW601" s="582"/>
      <c r="AX601" s="600"/>
      <c r="AY601" s="597" t="s">
        <v>88</v>
      </c>
      <c r="AZ601" s="598">
        <v>78</v>
      </c>
      <c r="BA601" s="599">
        <v>13.978494623655912</v>
      </c>
      <c r="BB601" s="583"/>
      <c r="BC601" s="58"/>
      <c r="BD601" s="58"/>
    </row>
    <row r="602" spans="2:56" ht="25.05" customHeight="1">
      <c r="X602" s="600"/>
      <c r="Y602" s="597" t="s">
        <v>89</v>
      </c>
      <c r="Z602" s="598">
        <v>15</v>
      </c>
      <c r="AA602" s="599">
        <v>6.1728395061728394</v>
      </c>
      <c r="AB602" s="582"/>
      <c r="AC602" s="600"/>
      <c r="AD602" s="597" t="s">
        <v>89</v>
      </c>
      <c r="AE602" s="598">
        <v>23</v>
      </c>
      <c r="AF602" s="599">
        <v>8.8461538461538467</v>
      </c>
      <c r="AG602" s="583"/>
      <c r="AH602" s="600"/>
      <c r="AI602" s="597" t="s">
        <v>89</v>
      </c>
      <c r="AJ602" s="598">
        <v>19</v>
      </c>
      <c r="AK602" s="599">
        <v>5.9190031152647977</v>
      </c>
      <c r="AL602" s="582"/>
      <c r="AM602" s="600"/>
      <c r="AN602" s="597" t="s">
        <v>89</v>
      </c>
      <c r="AO602" s="598">
        <v>9</v>
      </c>
      <c r="AP602" s="599">
        <v>5.7692307692307692</v>
      </c>
      <c r="AQ602" s="581"/>
      <c r="AR602" s="58"/>
      <c r="AS602" s="600"/>
      <c r="AT602" s="597" t="s">
        <v>89</v>
      </c>
      <c r="AU602" s="598">
        <v>69</v>
      </c>
      <c r="AV602" s="599">
        <v>9.3117408906882595</v>
      </c>
      <c r="AW602" s="582"/>
      <c r="AX602" s="600"/>
      <c r="AY602" s="597" t="s">
        <v>89</v>
      </c>
      <c r="AZ602" s="598">
        <v>46</v>
      </c>
      <c r="BA602" s="599">
        <v>8.2437275985663092</v>
      </c>
      <c r="BB602" s="583"/>
      <c r="BC602" s="58"/>
      <c r="BD602" s="58"/>
    </row>
    <row r="603" spans="2:56" ht="25.05" customHeight="1">
      <c r="X603" s="600"/>
      <c r="Y603" s="597" t="s">
        <v>90</v>
      </c>
      <c r="Z603" s="598">
        <v>11</v>
      </c>
      <c r="AA603" s="599">
        <v>4.5267489711934159</v>
      </c>
      <c r="AB603" s="582"/>
      <c r="AC603" s="600"/>
      <c r="AD603" s="597" t="s">
        <v>90</v>
      </c>
      <c r="AE603" s="598">
        <v>10</v>
      </c>
      <c r="AF603" s="599">
        <v>3.8461538461538463</v>
      </c>
      <c r="AG603" s="583"/>
      <c r="AH603" s="600"/>
      <c r="AI603" s="597" t="s">
        <v>90</v>
      </c>
      <c r="AJ603" s="598">
        <v>4</v>
      </c>
      <c r="AK603" s="599">
        <v>1.2461059190031152</v>
      </c>
      <c r="AL603" s="582"/>
      <c r="AM603" s="600"/>
      <c r="AN603" s="597" t="s">
        <v>90</v>
      </c>
      <c r="AO603" s="598">
        <v>2</v>
      </c>
      <c r="AP603" s="599">
        <v>1.2820512820512819</v>
      </c>
      <c r="AQ603" s="581"/>
      <c r="AR603" s="58"/>
      <c r="AS603" s="600"/>
      <c r="AT603" s="597" t="s">
        <v>90</v>
      </c>
      <c r="AU603" s="598">
        <v>17</v>
      </c>
      <c r="AV603" s="599">
        <v>2.2941970310391366</v>
      </c>
      <c r="AW603" s="582"/>
      <c r="AX603" s="600"/>
      <c r="AY603" s="597" t="s">
        <v>90</v>
      </c>
      <c r="AZ603" s="598">
        <v>19</v>
      </c>
      <c r="BA603" s="599">
        <v>3.4050179211469538</v>
      </c>
      <c r="BB603" s="583"/>
      <c r="BC603" s="58"/>
      <c r="BD603" s="58"/>
    </row>
    <row r="604" spans="2:56" ht="25.05" customHeight="1">
      <c r="X604" s="600"/>
      <c r="Y604" s="597" t="s">
        <v>13</v>
      </c>
      <c r="Z604" s="598">
        <v>243</v>
      </c>
      <c r="AA604" s="599">
        <v>100</v>
      </c>
      <c r="AB604" s="582"/>
      <c r="AC604" s="600"/>
      <c r="AD604" s="597" t="s">
        <v>13</v>
      </c>
      <c r="AE604" s="598">
        <v>260</v>
      </c>
      <c r="AF604" s="599">
        <v>100</v>
      </c>
      <c r="AG604" s="583"/>
      <c r="AH604" s="600"/>
      <c r="AI604" s="597" t="s">
        <v>13</v>
      </c>
      <c r="AJ604" s="598">
        <v>321</v>
      </c>
      <c r="AK604" s="599">
        <v>100</v>
      </c>
      <c r="AL604" s="582"/>
      <c r="AM604" s="600"/>
      <c r="AN604" s="597" t="s">
        <v>13</v>
      </c>
      <c r="AO604" s="598">
        <v>156</v>
      </c>
      <c r="AP604" s="599">
        <v>100</v>
      </c>
      <c r="AQ604" s="581"/>
      <c r="AR604" s="58"/>
      <c r="AS604" s="600"/>
      <c r="AT604" s="597" t="s">
        <v>13</v>
      </c>
      <c r="AU604" s="598">
        <v>741</v>
      </c>
      <c r="AV604" s="599">
        <v>100</v>
      </c>
      <c r="AW604" s="582"/>
      <c r="AX604" s="600"/>
      <c r="AY604" s="597" t="s">
        <v>13</v>
      </c>
      <c r="AZ604" s="598">
        <v>558</v>
      </c>
      <c r="BA604" s="599">
        <v>100</v>
      </c>
      <c r="BB604" s="583"/>
      <c r="BC604" s="58"/>
      <c r="BD604" s="58"/>
    </row>
    <row r="605" spans="2:56" ht="25.05" customHeight="1">
      <c r="X605" s="600" t="s">
        <v>91</v>
      </c>
      <c r="Y605" s="597" t="s">
        <v>14</v>
      </c>
      <c r="Z605" s="598">
        <v>26</v>
      </c>
      <c r="AA605" s="604"/>
      <c r="AB605" s="582"/>
      <c r="AC605" s="600" t="s">
        <v>91</v>
      </c>
      <c r="AD605" s="597" t="s">
        <v>14</v>
      </c>
      <c r="AE605" s="598">
        <v>32</v>
      </c>
      <c r="AF605" s="604"/>
      <c r="AG605" s="583"/>
      <c r="AH605" s="600" t="s">
        <v>91</v>
      </c>
      <c r="AI605" s="597" t="s">
        <v>14</v>
      </c>
      <c r="AJ605" s="598">
        <v>17</v>
      </c>
      <c r="AK605" s="604"/>
      <c r="AL605" s="582"/>
      <c r="AM605" s="600" t="s">
        <v>91</v>
      </c>
      <c r="AN605" s="597" t="s">
        <v>14</v>
      </c>
      <c r="AO605" s="598">
        <v>7</v>
      </c>
      <c r="AP605" s="604"/>
      <c r="AQ605" s="581"/>
      <c r="AR605" s="58"/>
      <c r="AS605" s="600" t="s">
        <v>91</v>
      </c>
      <c r="AT605" s="597" t="s">
        <v>14</v>
      </c>
      <c r="AU605" s="598">
        <v>7</v>
      </c>
      <c r="AV605" s="604"/>
      <c r="AW605" s="582"/>
      <c r="AX605" s="600" t="s">
        <v>91</v>
      </c>
      <c r="AY605" s="597" t="s">
        <v>14</v>
      </c>
      <c r="AZ605" s="598">
        <v>15</v>
      </c>
      <c r="BA605" s="604"/>
      <c r="BB605" s="583"/>
      <c r="BC605" s="58"/>
      <c r="BD605" s="58"/>
    </row>
    <row r="606" spans="2:56" ht="25.05" customHeight="1" thickBot="1">
      <c r="X606" s="605" t="s">
        <v>13</v>
      </c>
      <c r="Y606" s="606"/>
      <c r="Z606" s="602">
        <v>269</v>
      </c>
      <c r="AA606" s="607"/>
      <c r="AB606" s="582"/>
      <c r="AC606" s="605" t="s">
        <v>13</v>
      </c>
      <c r="AD606" s="606"/>
      <c r="AE606" s="602">
        <v>292</v>
      </c>
      <c r="AF606" s="607"/>
      <c r="AG606" s="583"/>
      <c r="AH606" s="605" t="s">
        <v>13</v>
      </c>
      <c r="AI606" s="606"/>
      <c r="AJ606" s="602">
        <v>338</v>
      </c>
      <c r="AK606" s="607"/>
      <c r="AL606" s="582"/>
      <c r="AM606" s="605" t="s">
        <v>13</v>
      </c>
      <c r="AN606" s="606"/>
      <c r="AO606" s="602">
        <v>163</v>
      </c>
      <c r="AP606" s="607"/>
      <c r="AQ606" s="581"/>
      <c r="AR606" s="58"/>
      <c r="AS606" s="605" t="s">
        <v>13</v>
      </c>
      <c r="AT606" s="606"/>
      <c r="AU606" s="602">
        <v>748</v>
      </c>
      <c r="AV606" s="607"/>
      <c r="AW606" s="582"/>
      <c r="AX606" s="605" t="s">
        <v>13</v>
      </c>
      <c r="AY606" s="606"/>
      <c r="AZ606" s="602">
        <v>573</v>
      </c>
      <c r="BA606" s="607"/>
      <c r="BB606" s="583"/>
      <c r="BC606" s="58"/>
      <c r="BD606" s="58"/>
    </row>
    <row r="607" spans="2:56" ht="25.05" customHeight="1" thickTop="1">
      <c r="X607" s="610" t="s">
        <v>92</v>
      </c>
      <c r="Y607" s="610"/>
      <c r="Z607" s="610"/>
      <c r="AA607" s="610"/>
      <c r="AB607" s="582"/>
      <c r="AC607" s="610" t="s">
        <v>93</v>
      </c>
      <c r="AD607" s="610"/>
      <c r="AE607" s="610"/>
      <c r="AF607" s="610"/>
      <c r="AG607" s="583"/>
      <c r="AH607" s="610" t="s">
        <v>92</v>
      </c>
      <c r="AI607" s="610"/>
      <c r="AJ607" s="610"/>
      <c r="AK607" s="610"/>
      <c r="AL607" s="582"/>
      <c r="AM607" s="610" t="s">
        <v>93</v>
      </c>
      <c r="AN607" s="610"/>
      <c r="AO607" s="610"/>
      <c r="AP607" s="610"/>
      <c r="AQ607" s="581"/>
      <c r="AR607" s="58"/>
      <c r="AS607" s="610" t="s">
        <v>92</v>
      </c>
      <c r="AT607" s="610"/>
      <c r="AU607" s="610"/>
      <c r="AV607" s="610"/>
      <c r="AW607" s="582"/>
      <c r="AX607" s="610" t="s">
        <v>93</v>
      </c>
      <c r="AY607" s="610"/>
      <c r="AZ607" s="610"/>
      <c r="BA607" s="610"/>
      <c r="BB607" s="583"/>
      <c r="BC607" s="58"/>
      <c r="BD607" s="58"/>
    </row>
    <row r="608" spans="2:56" ht="25.05" customHeight="1">
      <c r="B608" s="1193" t="s">
        <v>220</v>
      </c>
      <c r="C608" s="1193"/>
      <c r="D608" s="1193"/>
      <c r="E608" s="1193"/>
      <c r="F608" s="1193"/>
      <c r="G608" s="1193"/>
      <c r="H608" s="1193"/>
      <c r="I608" s="1193"/>
      <c r="J608" s="1193"/>
      <c r="K608" s="1193"/>
      <c r="L608" s="1193"/>
      <c r="M608" s="1193"/>
      <c r="N608" s="1193"/>
      <c r="O608" s="1193"/>
      <c r="P608" s="1193"/>
      <c r="Q608" s="1193"/>
      <c r="R608" s="703"/>
      <c r="X608" s="582"/>
      <c r="Y608" s="582"/>
      <c r="Z608" s="582"/>
      <c r="AA608" s="582"/>
      <c r="AB608" s="582"/>
      <c r="AC608" s="582"/>
      <c r="AD608" s="582"/>
      <c r="AE608" s="582"/>
      <c r="AF608" s="582"/>
      <c r="AG608" s="583"/>
      <c r="AH608" s="582"/>
      <c r="AI608" s="582"/>
      <c r="AJ608" s="582"/>
      <c r="AK608" s="582"/>
      <c r="AL608" s="582"/>
      <c r="AM608" s="582"/>
      <c r="AN608" s="582"/>
      <c r="AO608" s="582"/>
      <c r="AP608" s="582"/>
      <c r="AQ608" s="581"/>
      <c r="AR608" s="58"/>
      <c r="AS608" s="582"/>
      <c r="AT608" s="582"/>
      <c r="AU608" s="582"/>
      <c r="AV608" s="582"/>
      <c r="AW608" s="582"/>
      <c r="AX608" s="582"/>
      <c r="AY608" s="582"/>
      <c r="AZ608" s="582"/>
      <c r="BA608" s="582"/>
      <c r="BB608" s="583"/>
      <c r="BC608" s="58"/>
      <c r="BD608" s="58"/>
    </row>
    <row r="609" spans="2:56" ht="25.05" customHeight="1" thickBot="1">
      <c r="X609" s="578" t="s">
        <v>134</v>
      </c>
      <c r="Y609" s="578"/>
      <c r="Z609" s="578"/>
      <c r="AA609" s="578"/>
      <c r="AB609" s="582"/>
      <c r="AC609" s="578" t="s">
        <v>134</v>
      </c>
      <c r="AD609" s="578"/>
      <c r="AE609" s="578"/>
      <c r="AF609" s="578"/>
      <c r="AG609" s="583"/>
      <c r="AH609" s="578" t="s">
        <v>134</v>
      </c>
      <c r="AI609" s="578"/>
      <c r="AJ609" s="578"/>
      <c r="AK609" s="578"/>
      <c r="AL609" s="582"/>
      <c r="AM609" s="578" t="s">
        <v>134</v>
      </c>
      <c r="AN609" s="578"/>
      <c r="AO609" s="578"/>
      <c r="AP609" s="578"/>
      <c r="AQ609" s="581"/>
      <c r="AR609" s="58"/>
      <c r="AS609" s="578" t="s">
        <v>134</v>
      </c>
      <c r="AT609" s="578"/>
      <c r="AU609" s="578"/>
      <c r="AV609" s="578"/>
      <c r="AW609" s="582"/>
      <c r="AX609" s="578" t="s">
        <v>134</v>
      </c>
      <c r="AY609" s="578"/>
      <c r="AZ609" s="578"/>
      <c r="BA609" s="578"/>
      <c r="BB609" s="583"/>
      <c r="BC609" s="58"/>
      <c r="BD609" s="58"/>
    </row>
    <row r="610" spans="2:56" ht="25.05" customHeight="1" thickTop="1" thickBot="1">
      <c r="X610" s="587"/>
      <c r="Y610" s="588"/>
      <c r="Z610" s="585" t="s">
        <v>83</v>
      </c>
      <c r="AA610" s="586" t="s">
        <v>84</v>
      </c>
      <c r="AB610" s="582"/>
      <c r="AC610" s="587"/>
      <c r="AD610" s="588"/>
      <c r="AE610" s="585" t="s">
        <v>83</v>
      </c>
      <c r="AF610" s="586" t="s">
        <v>84</v>
      </c>
      <c r="AG610" s="583"/>
      <c r="AH610" s="587"/>
      <c r="AI610" s="588"/>
      <c r="AJ610" s="585" t="s">
        <v>83</v>
      </c>
      <c r="AK610" s="586" t="s">
        <v>84</v>
      </c>
      <c r="AL610" s="582"/>
      <c r="AM610" s="587"/>
      <c r="AN610" s="588"/>
      <c r="AO610" s="585" t="s">
        <v>83</v>
      </c>
      <c r="AP610" s="586" t="s">
        <v>84</v>
      </c>
      <c r="AQ610" s="581"/>
      <c r="AR610" s="58"/>
      <c r="AS610" s="587"/>
      <c r="AT610" s="588"/>
      <c r="AU610" s="585" t="s">
        <v>83</v>
      </c>
      <c r="AV610" s="586" t="s">
        <v>84</v>
      </c>
      <c r="AW610" s="582"/>
      <c r="AX610" s="587"/>
      <c r="AY610" s="588"/>
      <c r="AZ610" s="585" t="s">
        <v>83</v>
      </c>
      <c r="BA610" s="586" t="s">
        <v>84</v>
      </c>
      <c r="BB610" s="583"/>
      <c r="BC610" s="58"/>
      <c r="BD610" s="58"/>
    </row>
    <row r="611" spans="2:56" ht="25.05" customHeight="1" thickTop="1">
      <c r="X611" s="594" t="s">
        <v>85</v>
      </c>
      <c r="Y611" s="591" t="s">
        <v>86</v>
      </c>
      <c r="Z611" s="592">
        <v>128</v>
      </c>
      <c r="AA611" s="593">
        <v>52.032520325203258</v>
      </c>
      <c r="AB611" s="582"/>
      <c r="AC611" s="594" t="s">
        <v>85</v>
      </c>
      <c r="AD611" s="591" t="s">
        <v>86</v>
      </c>
      <c r="AE611" s="592">
        <v>112</v>
      </c>
      <c r="AF611" s="593">
        <v>42.911877394636015</v>
      </c>
      <c r="AG611" s="583"/>
      <c r="AH611" s="594" t="s">
        <v>85</v>
      </c>
      <c r="AI611" s="591" t="s">
        <v>86</v>
      </c>
      <c r="AJ611" s="592">
        <v>98</v>
      </c>
      <c r="AK611" s="593">
        <v>30.529595015576323</v>
      </c>
      <c r="AL611" s="582"/>
      <c r="AM611" s="594" t="s">
        <v>85</v>
      </c>
      <c r="AN611" s="591" t="s">
        <v>86</v>
      </c>
      <c r="AO611" s="592">
        <v>57</v>
      </c>
      <c r="AP611" s="593">
        <v>36.774193548387096</v>
      </c>
      <c r="AQ611" s="581"/>
      <c r="AR611" s="58"/>
      <c r="AS611" s="594" t="s">
        <v>85</v>
      </c>
      <c r="AT611" s="591" t="s">
        <v>86</v>
      </c>
      <c r="AU611" s="592">
        <v>307</v>
      </c>
      <c r="AV611" s="593">
        <v>41.374663072776279</v>
      </c>
      <c r="AW611" s="582"/>
      <c r="AX611" s="594" t="s">
        <v>85</v>
      </c>
      <c r="AY611" s="591" t="s">
        <v>86</v>
      </c>
      <c r="AZ611" s="592">
        <v>278</v>
      </c>
      <c r="BA611" s="593">
        <v>50.090090090090087</v>
      </c>
      <c r="BB611" s="583"/>
      <c r="BC611" s="58"/>
      <c r="BD611" s="58"/>
    </row>
    <row r="612" spans="2:56" ht="25.05" customHeight="1">
      <c r="X612" s="600"/>
      <c r="Y612" s="597" t="s">
        <v>87</v>
      </c>
      <c r="Z612" s="598">
        <v>72</v>
      </c>
      <c r="AA612" s="599">
        <v>29.268292682926827</v>
      </c>
      <c r="AB612" s="582"/>
      <c r="AC612" s="600"/>
      <c r="AD612" s="597" t="s">
        <v>87</v>
      </c>
      <c r="AE612" s="598">
        <v>88</v>
      </c>
      <c r="AF612" s="599">
        <v>33.716475095785441</v>
      </c>
      <c r="AG612" s="583"/>
      <c r="AH612" s="600"/>
      <c r="AI612" s="597" t="s">
        <v>87</v>
      </c>
      <c r="AJ612" s="598">
        <v>108</v>
      </c>
      <c r="AK612" s="599">
        <v>33.644859813084111</v>
      </c>
      <c r="AL612" s="582"/>
      <c r="AM612" s="600"/>
      <c r="AN612" s="597" t="s">
        <v>87</v>
      </c>
      <c r="AO612" s="598">
        <v>56</v>
      </c>
      <c r="AP612" s="599">
        <v>36.129032258064512</v>
      </c>
      <c r="AQ612" s="581"/>
      <c r="AR612" s="58"/>
      <c r="AS612" s="600"/>
      <c r="AT612" s="597" t="s">
        <v>87</v>
      </c>
      <c r="AU612" s="598">
        <v>197</v>
      </c>
      <c r="AV612" s="599">
        <v>26.549865229110516</v>
      </c>
      <c r="AW612" s="582"/>
      <c r="AX612" s="600"/>
      <c r="AY612" s="597" t="s">
        <v>87</v>
      </c>
      <c r="AZ612" s="598">
        <v>145</v>
      </c>
      <c r="BA612" s="599">
        <v>26.126126126126124</v>
      </c>
      <c r="BB612" s="583"/>
      <c r="BC612" s="58"/>
      <c r="BD612" s="58"/>
    </row>
    <row r="613" spans="2:56" ht="25.05" customHeight="1">
      <c r="X613" s="600"/>
      <c r="Y613" s="597" t="s">
        <v>88</v>
      </c>
      <c r="Z613" s="598">
        <v>16</v>
      </c>
      <c r="AA613" s="599">
        <v>6.5040650406504072</v>
      </c>
      <c r="AB613" s="582"/>
      <c r="AC613" s="600"/>
      <c r="AD613" s="597" t="s">
        <v>88</v>
      </c>
      <c r="AE613" s="598">
        <v>26</v>
      </c>
      <c r="AF613" s="599">
        <v>9.9616858237547881</v>
      </c>
      <c r="AG613" s="583"/>
      <c r="AH613" s="600"/>
      <c r="AI613" s="597" t="s">
        <v>88</v>
      </c>
      <c r="AJ613" s="598">
        <v>74</v>
      </c>
      <c r="AK613" s="599">
        <v>23.052959501557631</v>
      </c>
      <c r="AL613" s="582"/>
      <c r="AM613" s="600"/>
      <c r="AN613" s="597" t="s">
        <v>88</v>
      </c>
      <c r="AO613" s="598">
        <v>30</v>
      </c>
      <c r="AP613" s="599">
        <v>19.35483870967742</v>
      </c>
      <c r="AQ613" s="581"/>
      <c r="AR613" s="58"/>
      <c r="AS613" s="600"/>
      <c r="AT613" s="597" t="s">
        <v>88</v>
      </c>
      <c r="AU613" s="598">
        <v>143</v>
      </c>
      <c r="AV613" s="599">
        <v>19.272237196765499</v>
      </c>
      <c r="AW613" s="582"/>
      <c r="AX613" s="600"/>
      <c r="AY613" s="597" t="s">
        <v>88</v>
      </c>
      <c r="AZ613" s="598">
        <v>86</v>
      </c>
      <c r="BA613" s="599">
        <v>15.495495495495495</v>
      </c>
      <c r="BB613" s="583"/>
      <c r="BC613" s="58"/>
      <c r="BD613" s="58"/>
    </row>
    <row r="614" spans="2:56" ht="25.05" customHeight="1">
      <c r="X614" s="600"/>
      <c r="Y614" s="597" t="s">
        <v>89</v>
      </c>
      <c r="Z614" s="598">
        <v>21</v>
      </c>
      <c r="AA614" s="599">
        <v>8.536585365853659</v>
      </c>
      <c r="AB614" s="582"/>
      <c r="AC614" s="600"/>
      <c r="AD614" s="597" t="s">
        <v>89</v>
      </c>
      <c r="AE614" s="598">
        <v>22</v>
      </c>
      <c r="AF614" s="599">
        <v>8.4291187739463602</v>
      </c>
      <c r="AG614" s="583"/>
      <c r="AH614" s="600"/>
      <c r="AI614" s="597" t="s">
        <v>89</v>
      </c>
      <c r="AJ614" s="598">
        <v>37</v>
      </c>
      <c r="AK614" s="599">
        <v>11.526479750778815</v>
      </c>
      <c r="AL614" s="582"/>
      <c r="AM614" s="600"/>
      <c r="AN614" s="597" t="s">
        <v>89</v>
      </c>
      <c r="AO614" s="598">
        <v>9</v>
      </c>
      <c r="AP614" s="599">
        <v>5.806451612903226</v>
      </c>
      <c r="AQ614" s="581"/>
      <c r="AR614" s="58"/>
      <c r="AS614" s="600"/>
      <c r="AT614" s="597" t="s">
        <v>89</v>
      </c>
      <c r="AU614" s="598">
        <v>70</v>
      </c>
      <c r="AV614" s="599">
        <v>9.433962264150944</v>
      </c>
      <c r="AW614" s="582"/>
      <c r="AX614" s="600"/>
      <c r="AY614" s="597" t="s">
        <v>89</v>
      </c>
      <c r="AZ614" s="598">
        <v>37</v>
      </c>
      <c r="BA614" s="599">
        <v>6.666666666666667</v>
      </c>
      <c r="BB614" s="583"/>
      <c r="BC614" s="58"/>
      <c r="BD614" s="58"/>
    </row>
    <row r="615" spans="2:56" ht="25.05" customHeight="1">
      <c r="X615" s="600"/>
      <c r="Y615" s="597" t="s">
        <v>90</v>
      </c>
      <c r="Z615" s="598">
        <v>9</v>
      </c>
      <c r="AA615" s="599">
        <v>3.6585365853658534</v>
      </c>
      <c r="AB615" s="582"/>
      <c r="AC615" s="600"/>
      <c r="AD615" s="597" t="s">
        <v>90</v>
      </c>
      <c r="AE615" s="598">
        <v>13</v>
      </c>
      <c r="AF615" s="599">
        <v>4.980842911877394</v>
      </c>
      <c r="AG615" s="583"/>
      <c r="AH615" s="600"/>
      <c r="AI615" s="597" t="s">
        <v>90</v>
      </c>
      <c r="AJ615" s="598">
        <v>4</v>
      </c>
      <c r="AK615" s="599">
        <v>1.2461059190031152</v>
      </c>
      <c r="AL615" s="582"/>
      <c r="AM615" s="600"/>
      <c r="AN615" s="597" t="s">
        <v>90</v>
      </c>
      <c r="AO615" s="598">
        <v>3</v>
      </c>
      <c r="AP615" s="599">
        <v>1.935483870967742</v>
      </c>
      <c r="AQ615" s="581"/>
      <c r="AR615" s="58"/>
      <c r="AS615" s="600"/>
      <c r="AT615" s="597" t="s">
        <v>90</v>
      </c>
      <c r="AU615" s="598">
        <v>25</v>
      </c>
      <c r="AV615" s="599">
        <v>3.3692722371967654</v>
      </c>
      <c r="AW615" s="582"/>
      <c r="AX615" s="600"/>
      <c r="AY615" s="597" t="s">
        <v>90</v>
      </c>
      <c r="AZ615" s="598">
        <v>9</v>
      </c>
      <c r="BA615" s="599">
        <v>1.6216216216216217</v>
      </c>
      <c r="BB615" s="583"/>
      <c r="BC615" s="58"/>
      <c r="BD615" s="58"/>
    </row>
    <row r="616" spans="2:56" ht="25.05" customHeight="1">
      <c r="X616" s="600"/>
      <c r="Y616" s="597" t="s">
        <v>13</v>
      </c>
      <c r="Z616" s="598">
        <v>246</v>
      </c>
      <c r="AA616" s="599">
        <v>100</v>
      </c>
      <c r="AB616" s="582"/>
      <c r="AC616" s="600"/>
      <c r="AD616" s="597" t="s">
        <v>13</v>
      </c>
      <c r="AE616" s="598">
        <v>261</v>
      </c>
      <c r="AF616" s="599">
        <v>100</v>
      </c>
      <c r="AG616" s="583"/>
      <c r="AH616" s="600"/>
      <c r="AI616" s="597" t="s">
        <v>13</v>
      </c>
      <c r="AJ616" s="598">
        <v>321</v>
      </c>
      <c r="AK616" s="599">
        <v>100</v>
      </c>
      <c r="AL616" s="582"/>
      <c r="AM616" s="600"/>
      <c r="AN616" s="597" t="s">
        <v>13</v>
      </c>
      <c r="AO616" s="598">
        <v>155</v>
      </c>
      <c r="AP616" s="599">
        <v>100</v>
      </c>
      <c r="AQ616" s="581"/>
      <c r="AR616" s="58"/>
      <c r="AS616" s="600"/>
      <c r="AT616" s="597" t="s">
        <v>13</v>
      </c>
      <c r="AU616" s="598">
        <v>742</v>
      </c>
      <c r="AV616" s="599">
        <v>100</v>
      </c>
      <c r="AW616" s="582"/>
      <c r="AX616" s="600"/>
      <c r="AY616" s="597" t="s">
        <v>13</v>
      </c>
      <c r="AZ616" s="598">
        <v>555</v>
      </c>
      <c r="BA616" s="599">
        <v>100</v>
      </c>
      <c r="BB616" s="583"/>
      <c r="BC616" s="58"/>
      <c r="BD616" s="58"/>
    </row>
    <row r="617" spans="2:56" ht="25.05" customHeight="1">
      <c r="X617" s="600" t="s">
        <v>91</v>
      </c>
      <c r="Y617" s="597" t="s">
        <v>14</v>
      </c>
      <c r="Z617" s="598">
        <v>23</v>
      </c>
      <c r="AA617" s="604"/>
      <c r="AB617" s="582"/>
      <c r="AC617" s="600" t="s">
        <v>91</v>
      </c>
      <c r="AD617" s="597" t="s">
        <v>14</v>
      </c>
      <c r="AE617" s="598">
        <v>31</v>
      </c>
      <c r="AF617" s="604"/>
      <c r="AG617" s="583"/>
      <c r="AH617" s="600" t="s">
        <v>91</v>
      </c>
      <c r="AI617" s="597" t="s">
        <v>14</v>
      </c>
      <c r="AJ617" s="598">
        <v>17</v>
      </c>
      <c r="AK617" s="604"/>
      <c r="AL617" s="582"/>
      <c r="AM617" s="600" t="s">
        <v>91</v>
      </c>
      <c r="AN617" s="597" t="s">
        <v>14</v>
      </c>
      <c r="AO617" s="598">
        <v>8</v>
      </c>
      <c r="AP617" s="604"/>
      <c r="AQ617" s="581"/>
      <c r="AR617" s="58"/>
      <c r="AS617" s="600" t="s">
        <v>91</v>
      </c>
      <c r="AT617" s="597" t="s">
        <v>14</v>
      </c>
      <c r="AU617" s="598">
        <v>6</v>
      </c>
      <c r="AV617" s="604"/>
      <c r="AW617" s="582"/>
      <c r="AX617" s="600" t="s">
        <v>91</v>
      </c>
      <c r="AY617" s="597" t="s">
        <v>14</v>
      </c>
      <c r="AZ617" s="598">
        <v>18</v>
      </c>
      <c r="BA617" s="604"/>
      <c r="BB617" s="583"/>
      <c r="BC617" s="58"/>
      <c r="BD617" s="58"/>
    </row>
    <row r="618" spans="2:56" ht="25.05" customHeight="1" thickBot="1">
      <c r="X618" s="605" t="s">
        <v>13</v>
      </c>
      <c r="Y618" s="606"/>
      <c r="Z618" s="602">
        <v>269</v>
      </c>
      <c r="AA618" s="607"/>
      <c r="AB618" s="582"/>
      <c r="AC618" s="605" t="s">
        <v>13</v>
      </c>
      <c r="AD618" s="606"/>
      <c r="AE618" s="602">
        <v>292</v>
      </c>
      <c r="AF618" s="607"/>
      <c r="AG618" s="583"/>
      <c r="AH618" s="605" t="s">
        <v>13</v>
      </c>
      <c r="AI618" s="606"/>
      <c r="AJ618" s="602">
        <v>338</v>
      </c>
      <c r="AK618" s="607"/>
      <c r="AL618" s="582"/>
      <c r="AM618" s="605" t="s">
        <v>13</v>
      </c>
      <c r="AN618" s="606"/>
      <c r="AO618" s="602">
        <v>163</v>
      </c>
      <c r="AP618" s="607"/>
      <c r="AQ618" s="581"/>
      <c r="AR618" s="58"/>
      <c r="AS618" s="605" t="s">
        <v>13</v>
      </c>
      <c r="AT618" s="606"/>
      <c r="AU618" s="602">
        <v>748</v>
      </c>
      <c r="AV618" s="607"/>
      <c r="AW618" s="582"/>
      <c r="AX618" s="605" t="s">
        <v>13</v>
      </c>
      <c r="AY618" s="606"/>
      <c r="AZ618" s="602">
        <v>573</v>
      </c>
      <c r="BA618" s="607"/>
      <c r="BB618" s="583"/>
      <c r="BC618" s="58"/>
      <c r="BD618" s="58"/>
    </row>
    <row r="619" spans="2:56" ht="25.05" customHeight="1" thickTop="1">
      <c r="X619" s="610" t="s">
        <v>92</v>
      </c>
      <c r="Y619" s="610"/>
      <c r="Z619" s="610"/>
      <c r="AA619" s="610"/>
      <c r="AB619" s="582"/>
      <c r="AC619" s="610" t="s">
        <v>93</v>
      </c>
      <c r="AD619" s="610"/>
      <c r="AE619" s="610"/>
      <c r="AF619" s="610"/>
      <c r="AG619" s="583"/>
      <c r="AH619" s="610" t="s">
        <v>92</v>
      </c>
      <c r="AI619" s="610"/>
      <c r="AJ619" s="610"/>
      <c r="AK619" s="610"/>
      <c r="AL619" s="582"/>
      <c r="AM619" s="610" t="s">
        <v>93</v>
      </c>
      <c r="AN619" s="610"/>
      <c r="AO619" s="610"/>
      <c r="AP619" s="610"/>
      <c r="AQ619" s="581"/>
      <c r="AR619" s="58"/>
      <c r="AS619" s="610" t="s">
        <v>92</v>
      </c>
      <c r="AT619" s="610"/>
      <c r="AU619" s="610"/>
      <c r="AV619" s="610"/>
      <c r="AW619" s="582"/>
      <c r="AX619" s="610" t="s">
        <v>93</v>
      </c>
      <c r="AY619" s="610"/>
      <c r="AZ619" s="610"/>
      <c r="BA619" s="610"/>
      <c r="BB619" s="583"/>
      <c r="BC619" s="58"/>
      <c r="BD619" s="58"/>
    </row>
    <row r="620" spans="2:56" ht="25.05" customHeight="1">
      <c r="B620" s="1193" t="s">
        <v>256</v>
      </c>
      <c r="C620" s="1193"/>
      <c r="D620" s="1193"/>
      <c r="E620" s="1193"/>
      <c r="F620" s="1193"/>
      <c r="G620" s="1193"/>
      <c r="H620" s="1193"/>
      <c r="I620" s="1193"/>
      <c r="J620" s="1193"/>
      <c r="K620" s="1193"/>
      <c r="L620" s="1193"/>
      <c r="M620" s="1193"/>
      <c r="N620" s="1193"/>
      <c r="O620" s="1193"/>
      <c r="P620" s="1193"/>
      <c r="Q620" s="1193"/>
      <c r="R620" s="703"/>
      <c r="X620" s="582"/>
      <c r="Y620" s="582"/>
      <c r="Z620" s="582"/>
      <c r="AA620" s="582"/>
      <c r="AB620" s="582"/>
      <c r="AC620" s="582"/>
      <c r="AD620" s="582"/>
      <c r="AE620" s="582"/>
      <c r="AF620" s="582"/>
      <c r="AG620" s="583"/>
      <c r="AH620" s="582"/>
      <c r="AI620" s="582"/>
      <c r="AJ620" s="582"/>
      <c r="AK620" s="582"/>
      <c r="AL620" s="582"/>
      <c r="AM620" s="582"/>
      <c r="AN620" s="582"/>
      <c r="AO620" s="582"/>
      <c r="AP620" s="582"/>
      <c r="AQ620" s="581"/>
      <c r="AR620" s="58"/>
      <c r="AS620" s="582"/>
      <c r="AT620" s="582"/>
      <c r="AU620" s="582"/>
      <c r="AV620" s="582"/>
      <c r="AW620" s="582"/>
      <c r="AX620" s="582"/>
      <c r="AY620" s="582"/>
      <c r="AZ620" s="582"/>
      <c r="BA620" s="582"/>
      <c r="BB620" s="583"/>
      <c r="BC620" s="58"/>
      <c r="BD620" s="58"/>
    </row>
    <row r="621" spans="2:56" ht="25.05" customHeight="1" thickBot="1">
      <c r="X621" s="578" t="s">
        <v>135</v>
      </c>
      <c r="Y621" s="578"/>
      <c r="Z621" s="578"/>
      <c r="AA621" s="578"/>
      <c r="AB621" s="582"/>
      <c r="AC621" s="578" t="s">
        <v>135</v>
      </c>
      <c r="AD621" s="578"/>
      <c r="AE621" s="578"/>
      <c r="AF621" s="578"/>
      <c r="AG621" s="583"/>
      <c r="AH621" s="578" t="s">
        <v>135</v>
      </c>
      <c r="AI621" s="578"/>
      <c r="AJ621" s="578"/>
      <c r="AK621" s="578"/>
      <c r="AL621" s="582"/>
      <c r="AM621" s="578" t="s">
        <v>135</v>
      </c>
      <c r="AN621" s="578"/>
      <c r="AO621" s="578"/>
      <c r="AP621" s="578"/>
      <c r="AQ621" s="581"/>
      <c r="AR621" s="58"/>
      <c r="AS621" s="578" t="s">
        <v>135</v>
      </c>
      <c r="AT621" s="578"/>
      <c r="AU621" s="578"/>
      <c r="AV621" s="578"/>
      <c r="AW621" s="582"/>
      <c r="AX621" s="578" t="s">
        <v>135</v>
      </c>
      <c r="AY621" s="578"/>
      <c r="AZ621" s="578"/>
      <c r="BA621" s="578"/>
      <c r="BB621" s="583"/>
      <c r="BC621" s="58"/>
      <c r="BD621" s="58"/>
    </row>
    <row r="622" spans="2:56" ht="25.05" customHeight="1" thickTop="1" thickBot="1">
      <c r="X622" s="587"/>
      <c r="Y622" s="588"/>
      <c r="Z622" s="585" t="s">
        <v>83</v>
      </c>
      <c r="AA622" s="586" t="s">
        <v>84</v>
      </c>
      <c r="AB622" s="582"/>
      <c r="AC622" s="587"/>
      <c r="AD622" s="588"/>
      <c r="AE622" s="585" t="s">
        <v>83</v>
      </c>
      <c r="AF622" s="586" t="s">
        <v>84</v>
      </c>
      <c r="AG622" s="583"/>
      <c r="AH622" s="587"/>
      <c r="AI622" s="588"/>
      <c r="AJ622" s="585" t="s">
        <v>83</v>
      </c>
      <c r="AK622" s="586" t="s">
        <v>84</v>
      </c>
      <c r="AL622" s="582"/>
      <c r="AM622" s="587"/>
      <c r="AN622" s="588"/>
      <c r="AO622" s="585" t="s">
        <v>83</v>
      </c>
      <c r="AP622" s="586" t="s">
        <v>84</v>
      </c>
      <c r="AQ622" s="581"/>
      <c r="AR622" s="58"/>
      <c r="AS622" s="587"/>
      <c r="AT622" s="588"/>
      <c r="AU622" s="585" t="s">
        <v>83</v>
      </c>
      <c r="AV622" s="586" t="s">
        <v>84</v>
      </c>
      <c r="AW622" s="582"/>
      <c r="AX622" s="587"/>
      <c r="AY622" s="588"/>
      <c r="AZ622" s="585" t="s">
        <v>83</v>
      </c>
      <c r="BA622" s="586" t="s">
        <v>84</v>
      </c>
      <c r="BB622" s="583"/>
      <c r="BC622" s="58"/>
      <c r="BD622" s="58"/>
    </row>
    <row r="623" spans="2:56" ht="25.05" customHeight="1" thickTop="1">
      <c r="X623" s="594" t="s">
        <v>85</v>
      </c>
      <c r="Y623" s="591" t="s">
        <v>86</v>
      </c>
      <c r="Z623" s="592">
        <v>79</v>
      </c>
      <c r="AA623" s="593">
        <v>32.113821138211385</v>
      </c>
      <c r="AB623" s="582"/>
      <c r="AC623" s="594" t="s">
        <v>85</v>
      </c>
      <c r="AD623" s="591" t="s">
        <v>86</v>
      </c>
      <c r="AE623" s="592">
        <v>92</v>
      </c>
      <c r="AF623" s="593">
        <v>35.65891472868217</v>
      </c>
      <c r="AG623" s="583"/>
      <c r="AH623" s="594" t="s">
        <v>85</v>
      </c>
      <c r="AI623" s="591" t="s">
        <v>86</v>
      </c>
      <c r="AJ623" s="592">
        <v>135</v>
      </c>
      <c r="AK623" s="593">
        <v>41.925465838509318</v>
      </c>
      <c r="AL623" s="582"/>
      <c r="AM623" s="594" t="s">
        <v>85</v>
      </c>
      <c r="AN623" s="591" t="s">
        <v>86</v>
      </c>
      <c r="AO623" s="592">
        <v>57</v>
      </c>
      <c r="AP623" s="593">
        <v>36.538461538461533</v>
      </c>
      <c r="AQ623" s="581"/>
      <c r="AR623" s="58"/>
      <c r="AS623" s="594" t="s">
        <v>85</v>
      </c>
      <c r="AT623" s="591" t="s">
        <v>86</v>
      </c>
      <c r="AU623" s="592">
        <v>301</v>
      </c>
      <c r="AV623" s="593">
        <v>40.511440107671604</v>
      </c>
      <c r="AW623" s="582"/>
      <c r="AX623" s="594" t="s">
        <v>85</v>
      </c>
      <c r="AY623" s="591" t="s">
        <v>86</v>
      </c>
      <c r="AZ623" s="592">
        <v>176</v>
      </c>
      <c r="BA623" s="593">
        <v>31.711711711711711</v>
      </c>
      <c r="BB623" s="583"/>
      <c r="BC623" s="58"/>
      <c r="BD623" s="58"/>
    </row>
    <row r="624" spans="2:56" ht="25.05" customHeight="1">
      <c r="X624" s="600"/>
      <c r="Y624" s="597" t="s">
        <v>87</v>
      </c>
      <c r="Z624" s="598">
        <v>83</v>
      </c>
      <c r="AA624" s="599">
        <v>33.739837398373986</v>
      </c>
      <c r="AB624" s="582"/>
      <c r="AC624" s="600"/>
      <c r="AD624" s="597" t="s">
        <v>87</v>
      </c>
      <c r="AE624" s="598">
        <v>72</v>
      </c>
      <c r="AF624" s="599">
        <v>27.906976744186046</v>
      </c>
      <c r="AG624" s="583"/>
      <c r="AH624" s="600"/>
      <c r="AI624" s="597" t="s">
        <v>87</v>
      </c>
      <c r="AJ624" s="598">
        <v>116</v>
      </c>
      <c r="AK624" s="599">
        <v>36.024844720496894</v>
      </c>
      <c r="AL624" s="582"/>
      <c r="AM624" s="600"/>
      <c r="AN624" s="597" t="s">
        <v>87</v>
      </c>
      <c r="AO624" s="598">
        <v>60</v>
      </c>
      <c r="AP624" s="599">
        <v>38.461538461538467</v>
      </c>
      <c r="AQ624" s="581"/>
      <c r="AR624" s="58"/>
      <c r="AS624" s="600"/>
      <c r="AT624" s="597" t="s">
        <v>87</v>
      </c>
      <c r="AU624" s="598">
        <v>205</v>
      </c>
      <c r="AV624" s="599">
        <v>27.590847913862721</v>
      </c>
      <c r="AW624" s="582"/>
      <c r="AX624" s="600"/>
      <c r="AY624" s="597" t="s">
        <v>87</v>
      </c>
      <c r="AZ624" s="598">
        <v>125</v>
      </c>
      <c r="BA624" s="599">
        <v>22.522522522522522</v>
      </c>
      <c r="BB624" s="583"/>
      <c r="BC624" s="58"/>
      <c r="BD624" s="58"/>
    </row>
    <row r="625" spans="24:56" ht="25.05" customHeight="1">
      <c r="X625" s="600"/>
      <c r="Y625" s="597" t="s">
        <v>88</v>
      </c>
      <c r="Z625" s="598">
        <v>31</v>
      </c>
      <c r="AA625" s="599">
        <v>12.601626016260163</v>
      </c>
      <c r="AB625" s="582"/>
      <c r="AC625" s="600"/>
      <c r="AD625" s="597" t="s">
        <v>88</v>
      </c>
      <c r="AE625" s="598">
        <v>26</v>
      </c>
      <c r="AF625" s="599">
        <v>10.077519379844961</v>
      </c>
      <c r="AG625" s="583"/>
      <c r="AH625" s="600"/>
      <c r="AI625" s="597" t="s">
        <v>88</v>
      </c>
      <c r="AJ625" s="598">
        <v>44</v>
      </c>
      <c r="AK625" s="599">
        <v>13.664596273291925</v>
      </c>
      <c r="AL625" s="58"/>
      <c r="AM625" s="600"/>
      <c r="AN625" s="597" t="s">
        <v>88</v>
      </c>
      <c r="AO625" s="598">
        <v>19</v>
      </c>
      <c r="AP625" s="599">
        <v>12.179487179487179</v>
      </c>
      <c r="AQ625" s="581"/>
      <c r="AR625" s="58"/>
      <c r="AS625" s="600"/>
      <c r="AT625" s="597" t="s">
        <v>88</v>
      </c>
      <c r="AU625" s="598">
        <v>103</v>
      </c>
      <c r="AV625" s="599">
        <v>13.862718707940779</v>
      </c>
      <c r="AW625" s="582"/>
      <c r="AX625" s="600"/>
      <c r="AY625" s="597" t="s">
        <v>88</v>
      </c>
      <c r="AZ625" s="598">
        <v>89</v>
      </c>
      <c r="BA625" s="599">
        <v>16.036036036036037</v>
      </c>
      <c r="BB625" s="583"/>
      <c r="BC625" s="58"/>
      <c r="BD625" s="58"/>
    </row>
    <row r="626" spans="24:56" ht="25.05" customHeight="1">
      <c r="X626" s="600"/>
      <c r="Y626" s="597" t="s">
        <v>89</v>
      </c>
      <c r="Z626" s="598">
        <v>24</v>
      </c>
      <c r="AA626" s="599">
        <v>9.7560975609756095</v>
      </c>
      <c r="AB626" s="582"/>
      <c r="AC626" s="600"/>
      <c r="AD626" s="597" t="s">
        <v>89</v>
      </c>
      <c r="AE626" s="598">
        <v>33</v>
      </c>
      <c r="AF626" s="599">
        <v>12.790697674418606</v>
      </c>
      <c r="AG626" s="583"/>
      <c r="AH626" s="600"/>
      <c r="AI626" s="597" t="s">
        <v>89</v>
      </c>
      <c r="AJ626" s="598">
        <v>17</v>
      </c>
      <c r="AK626" s="599">
        <v>5.2795031055900621</v>
      </c>
      <c r="AL626" s="58"/>
      <c r="AM626" s="600"/>
      <c r="AN626" s="597" t="s">
        <v>89</v>
      </c>
      <c r="AO626" s="598">
        <v>11</v>
      </c>
      <c r="AP626" s="599">
        <v>7.0512820512820511</v>
      </c>
      <c r="AQ626" s="581"/>
      <c r="AR626" s="58"/>
      <c r="AS626" s="600"/>
      <c r="AT626" s="597" t="s">
        <v>89</v>
      </c>
      <c r="AU626" s="598">
        <v>61</v>
      </c>
      <c r="AV626" s="599">
        <v>8.2099596231493948</v>
      </c>
      <c r="AW626" s="582"/>
      <c r="AX626" s="600"/>
      <c r="AY626" s="597" t="s">
        <v>89</v>
      </c>
      <c r="AZ626" s="598">
        <v>65</v>
      </c>
      <c r="BA626" s="599">
        <v>11.711711711711711</v>
      </c>
      <c r="BB626" s="583"/>
      <c r="BC626" s="58"/>
      <c r="BD626" s="58"/>
    </row>
    <row r="627" spans="24:56" ht="25.05" customHeight="1">
      <c r="X627" s="600"/>
      <c r="Y627" s="597" t="s">
        <v>90</v>
      </c>
      <c r="Z627" s="598">
        <v>29</v>
      </c>
      <c r="AA627" s="599">
        <v>11.788617886178862</v>
      </c>
      <c r="AB627" s="582"/>
      <c r="AC627" s="600"/>
      <c r="AD627" s="597" t="s">
        <v>90</v>
      </c>
      <c r="AE627" s="598">
        <v>35</v>
      </c>
      <c r="AF627" s="599">
        <v>13.565891472868216</v>
      </c>
      <c r="AG627" s="583"/>
      <c r="AH627" s="600"/>
      <c r="AI627" s="597" t="s">
        <v>90</v>
      </c>
      <c r="AJ627" s="598">
        <v>10</v>
      </c>
      <c r="AK627" s="599">
        <v>3.1055900621118013</v>
      </c>
      <c r="AL627" s="58"/>
      <c r="AM627" s="600"/>
      <c r="AN627" s="597" t="s">
        <v>90</v>
      </c>
      <c r="AO627" s="598">
        <v>9</v>
      </c>
      <c r="AP627" s="599">
        <v>5.7692307692307692</v>
      </c>
      <c r="AQ627" s="581"/>
      <c r="AR627" s="58"/>
      <c r="AS627" s="600"/>
      <c r="AT627" s="597" t="s">
        <v>90</v>
      </c>
      <c r="AU627" s="598">
        <v>73</v>
      </c>
      <c r="AV627" s="599">
        <v>9.8250336473755038</v>
      </c>
      <c r="AW627" s="582"/>
      <c r="AX627" s="600"/>
      <c r="AY627" s="597" t="s">
        <v>90</v>
      </c>
      <c r="AZ627" s="598">
        <v>100</v>
      </c>
      <c r="BA627" s="599">
        <v>18.018018018018019</v>
      </c>
      <c r="BB627" s="583"/>
      <c r="BC627" s="58"/>
      <c r="BD627" s="58"/>
    </row>
    <row r="628" spans="24:56" ht="25.05" customHeight="1">
      <c r="X628" s="600"/>
      <c r="Y628" s="597" t="s">
        <v>13</v>
      </c>
      <c r="Z628" s="598">
        <v>246</v>
      </c>
      <c r="AA628" s="599">
        <v>100</v>
      </c>
      <c r="AB628" s="582"/>
      <c r="AC628" s="600"/>
      <c r="AD628" s="597" t="s">
        <v>13</v>
      </c>
      <c r="AE628" s="598">
        <v>258</v>
      </c>
      <c r="AF628" s="599">
        <v>100</v>
      </c>
      <c r="AG628" s="583"/>
      <c r="AH628" s="600"/>
      <c r="AI628" s="597" t="s">
        <v>13</v>
      </c>
      <c r="AJ628" s="598">
        <v>322</v>
      </c>
      <c r="AK628" s="599">
        <v>100</v>
      </c>
      <c r="AL628" s="58"/>
      <c r="AM628" s="600"/>
      <c r="AN628" s="597" t="s">
        <v>13</v>
      </c>
      <c r="AO628" s="598">
        <v>156</v>
      </c>
      <c r="AP628" s="599">
        <v>100</v>
      </c>
      <c r="AQ628" s="581"/>
      <c r="AR628" s="58"/>
      <c r="AS628" s="600"/>
      <c r="AT628" s="597" t="s">
        <v>13</v>
      </c>
      <c r="AU628" s="598">
        <v>743</v>
      </c>
      <c r="AV628" s="599">
        <v>100</v>
      </c>
      <c r="AW628" s="582"/>
      <c r="AX628" s="600"/>
      <c r="AY628" s="597" t="s">
        <v>13</v>
      </c>
      <c r="AZ628" s="598">
        <v>555</v>
      </c>
      <c r="BA628" s="599">
        <v>100</v>
      </c>
      <c r="BB628" s="583"/>
      <c r="BC628" s="58"/>
      <c r="BD628" s="58"/>
    </row>
    <row r="629" spans="24:56" ht="25.05" customHeight="1">
      <c r="X629" s="600" t="s">
        <v>91</v>
      </c>
      <c r="Y629" s="597" t="s">
        <v>14</v>
      </c>
      <c r="Z629" s="598">
        <v>23</v>
      </c>
      <c r="AA629" s="604"/>
      <c r="AB629" s="582"/>
      <c r="AC629" s="600" t="s">
        <v>91</v>
      </c>
      <c r="AD629" s="597" t="s">
        <v>14</v>
      </c>
      <c r="AE629" s="598">
        <v>34</v>
      </c>
      <c r="AF629" s="604"/>
      <c r="AG629" s="583"/>
      <c r="AH629" s="600" t="s">
        <v>91</v>
      </c>
      <c r="AI629" s="597" t="s">
        <v>14</v>
      </c>
      <c r="AJ629" s="598">
        <v>16</v>
      </c>
      <c r="AK629" s="604"/>
      <c r="AL629" s="58"/>
      <c r="AM629" s="600" t="s">
        <v>91</v>
      </c>
      <c r="AN629" s="597" t="s">
        <v>14</v>
      </c>
      <c r="AO629" s="598">
        <v>7</v>
      </c>
      <c r="AP629" s="604"/>
      <c r="AQ629" s="581"/>
      <c r="AR629" s="58"/>
      <c r="AS629" s="600" t="s">
        <v>91</v>
      </c>
      <c r="AT629" s="597" t="s">
        <v>14</v>
      </c>
      <c r="AU629" s="598">
        <v>5</v>
      </c>
      <c r="AV629" s="604"/>
      <c r="AW629" s="582"/>
      <c r="AX629" s="600" t="s">
        <v>91</v>
      </c>
      <c r="AY629" s="597" t="s">
        <v>14</v>
      </c>
      <c r="AZ629" s="598">
        <v>18</v>
      </c>
      <c r="BA629" s="604"/>
      <c r="BB629" s="583"/>
      <c r="BC629" s="58"/>
      <c r="BD629" s="58"/>
    </row>
    <row r="630" spans="24:56" ht="25.05" customHeight="1" thickBot="1">
      <c r="X630" s="605" t="s">
        <v>13</v>
      </c>
      <c r="Y630" s="606"/>
      <c r="Z630" s="602">
        <v>269</v>
      </c>
      <c r="AA630" s="607"/>
      <c r="AB630" s="582"/>
      <c r="AC630" s="605" t="s">
        <v>13</v>
      </c>
      <c r="AD630" s="606"/>
      <c r="AE630" s="602">
        <v>292</v>
      </c>
      <c r="AF630" s="607"/>
      <c r="AG630" s="583"/>
      <c r="AH630" s="605" t="s">
        <v>13</v>
      </c>
      <c r="AI630" s="606"/>
      <c r="AJ630" s="602">
        <v>338</v>
      </c>
      <c r="AK630" s="607"/>
      <c r="AL630" s="58"/>
      <c r="AM630" s="605" t="s">
        <v>13</v>
      </c>
      <c r="AN630" s="606"/>
      <c r="AO630" s="602">
        <v>163</v>
      </c>
      <c r="AP630" s="607"/>
      <c r="AQ630" s="581"/>
      <c r="AR630" s="58"/>
      <c r="AS630" s="605" t="s">
        <v>13</v>
      </c>
      <c r="AT630" s="606"/>
      <c r="AU630" s="602">
        <v>748</v>
      </c>
      <c r="AV630" s="607"/>
      <c r="AW630" s="582"/>
      <c r="AX630" s="605" t="s">
        <v>13</v>
      </c>
      <c r="AY630" s="606"/>
      <c r="AZ630" s="602">
        <v>573</v>
      </c>
      <c r="BA630" s="607"/>
      <c r="BB630" s="581"/>
      <c r="BC630" s="58"/>
      <c r="BD630" s="58"/>
    </row>
    <row r="631" spans="24:56" ht="25.05" customHeight="1" thickTop="1">
      <c r="X631" s="610" t="s">
        <v>92</v>
      </c>
      <c r="Y631" s="610"/>
      <c r="Z631" s="610"/>
      <c r="AA631" s="610"/>
      <c r="AB631" s="582"/>
      <c r="AC631" s="610" t="s">
        <v>93</v>
      </c>
      <c r="AD631" s="610"/>
      <c r="AE631" s="610"/>
      <c r="AF631" s="610"/>
      <c r="AG631" s="583"/>
      <c r="AH631" s="58"/>
      <c r="AI631" s="58"/>
      <c r="AJ631" s="58"/>
      <c r="AK631" s="58"/>
      <c r="AL631" s="58"/>
      <c r="AM631" s="610" t="s">
        <v>93</v>
      </c>
      <c r="AN631" s="610"/>
      <c r="AO631" s="610"/>
      <c r="AP631" s="610"/>
      <c r="AQ631" s="581"/>
      <c r="AR631" s="58"/>
      <c r="AS631" s="610" t="s">
        <v>92</v>
      </c>
      <c r="AT631" s="610"/>
      <c r="AU631" s="610"/>
      <c r="AV631" s="610"/>
      <c r="AW631" s="582"/>
      <c r="AX631" s="610" t="s">
        <v>93</v>
      </c>
      <c r="AY631" s="610"/>
      <c r="AZ631" s="610"/>
      <c r="BA631" s="610"/>
    </row>
    <row r="632" spans="24:56" ht="25.05" customHeight="1">
      <c r="X632" s="58"/>
      <c r="Y632" s="58"/>
      <c r="Z632" s="58"/>
      <c r="AA632" s="58"/>
      <c r="AB632" s="58"/>
      <c r="AC632" s="58"/>
      <c r="AD632" s="58"/>
      <c r="AE632" s="58"/>
      <c r="AF632" s="58"/>
      <c r="AG632" s="581"/>
      <c r="AH632" s="58"/>
      <c r="AI632" s="58"/>
      <c r="AJ632" s="58"/>
      <c r="AK632" s="58"/>
      <c r="AL632" s="58"/>
      <c r="AM632" s="58"/>
      <c r="AN632" s="58"/>
      <c r="AO632" s="58"/>
      <c r="AP632" s="58"/>
      <c r="AQ632" s="581"/>
      <c r="AR632" s="58"/>
      <c r="AS632" s="58"/>
      <c r="AT632" s="58"/>
      <c r="AU632" s="58"/>
      <c r="AV632" s="58"/>
      <c r="AW632" s="58"/>
      <c r="AX632" s="58"/>
      <c r="AY632" s="58"/>
      <c r="AZ632" s="58"/>
      <c r="BA632" s="58"/>
    </row>
    <row r="633" spans="24:56" ht="25.05" customHeight="1"/>
    <row r="634" spans="24:56" ht="25.05" customHeight="1"/>
    <row r="635" spans="24:56" ht="25.05" customHeight="1"/>
    <row r="636" spans="24:56" ht="25.05" customHeight="1"/>
    <row r="637" spans="24:56" ht="25.05" customHeight="1"/>
    <row r="638" spans="24:56" ht="25.05" customHeight="1"/>
    <row r="639" spans="24:56" ht="25.05" customHeight="1"/>
    <row r="640" spans="24:56" ht="25.05" customHeight="1"/>
  </sheetData>
  <mergeCells count="278">
    <mergeCell ref="AX199:BA199"/>
    <mergeCell ref="AS1:BA1"/>
    <mergeCell ref="B201:Q201"/>
    <mergeCell ref="B123:Q123"/>
    <mergeCell ref="B136:Q136"/>
    <mergeCell ref="B149:Q149"/>
    <mergeCell ref="B162:Q162"/>
    <mergeCell ref="B175:Q175"/>
    <mergeCell ref="B188:Q188"/>
    <mergeCell ref="B5:Q5"/>
    <mergeCell ref="B19:Q19"/>
    <mergeCell ref="B32:Q32"/>
    <mergeCell ref="B45:Q45"/>
    <mergeCell ref="B58:Q58"/>
    <mergeCell ref="B71:Q71"/>
    <mergeCell ref="B84:Q84"/>
    <mergeCell ref="B97:Q97"/>
    <mergeCell ref="B110:Q110"/>
    <mergeCell ref="AX185:AY185"/>
    <mergeCell ref="AX186:BA186"/>
    <mergeCell ref="AX189:BA189"/>
    <mergeCell ref="AX190:AY190"/>
    <mergeCell ref="AX191:AX196"/>
    <mergeCell ref="AX198:AY198"/>
    <mergeCell ref="AX165:AX170"/>
    <mergeCell ref="AX172:AY172"/>
    <mergeCell ref="AX173:BA173"/>
    <mergeCell ref="AX176:BA176"/>
    <mergeCell ref="AX177:AY177"/>
    <mergeCell ref="AX178:AX183"/>
    <mergeCell ref="AX151:AY151"/>
    <mergeCell ref="AX152:AX157"/>
    <mergeCell ref="AX159:AY159"/>
    <mergeCell ref="AX160:BA160"/>
    <mergeCell ref="AX163:BA163"/>
    <mergeCell ref="AX164:AY164"/>
    <mergeCell ref="AX137:BA137"/>
    <mergeCell ref="AX138:AY138"/>
    <mergeCell ref="AX139:AX144"/>
    <mergeCell ref="AX146:AY146"/>
    <mergeCell ref="AX147:BA147"/>
    <mergeCell ref="AX150:BA150"/>
    <mergeCell ref="AX126:AX131"/>
    <mergeCell ref="AX133:AY133"/>
    <mergeCell ref="AX134:BA134"/>
    <mergeCell ref="AX107:AY107"/>
    <mergeCell ref="AX108:BA108"/>
    <mergeCell ref="AX111:BA111"/>
    <mergeCell ref="AX112:AY112"/>
    <mergeCell ref="AX113:AX118"/>
    <mergeCell ref="AX120:AY120"/>
    <mergeCell ref="AX17:BA17"/>
    <mergeCell ref="AX20:BA20"/>
    <mergeCell ref="AX21:AY21"/>
    <mergeCell ref="AX59:BA59"/>
    <mergeCell ref="AX60:AY60"/>
    <mergeCell ref="AX61:AX66"/>
    <mergeCell ref="AX68:AY68"/>
    <mergeCell ref="AX69:BA69"/>
    <mergeCell ref="AX72:BA72"/>
    <mergeCell ref="AX43:BA43"/>
    <mergeCell ref="AX46:BA46"/>
    <mergeCell ref="AX47:AY47"/>
    <mergeCell ref="AX48:AX53"/>
    <mergeCell ref="AX55:AY55"/>
    <mergeCell ref="AX56:BA56"/>
    <mergeCell ref="AS190:AT190"/>
    <mergeCell ref="AS191:AS196"/>
    <mergeCell ref="AS198:AT198"/>
    <mergeCell ref="AS199:AV199"/>
    <mergeCell ref="AX30:BA30"/>
    <mergeCell ref="AX33:BA33"/>
    <mergeCell ref="AX34:AY34"/>
    <mergeCell ref="AX35:AX40"/>
    <mergeCell ref="AX42:AY42"/>
    <mergeCell ref="AX87:AX92"/>
    <mergeCell ref="AX94:AY94"/>
    <mergeCell ref="AX95:BA95"/>
    <mergeCell ref="AX98:BA98"/>
    <mergeCell ref="AX99:AY99"/>
    <mergeCell ref="AX100:AX105"/>
    <mergeCell ref="AX73:AY73"/>
    <mergeCell ref="AX74:AX79"/>
    <mergeCell ref="AX81:AY81"/>
    <mergeCell ref="AX82:BA82"/>
    <mergeCell ref="AX85:BA85"/>
    <mergeCell ref="AX86:AY86"/>
    <mergeCell ref="AX121:BA121"/>
    <mergeCell ref="AX124:BA124"/>
    <mergeCell ref="AX125:AY125"/>
    <mergeCell ref="AS176:AV176"/>
    <mergeCell ref="AS177:AT177"/>
    <mergeCell ref="AS178:AS183"/>
    <mergeCell ref="AS185:AT185"/>
    <mergeCell ref="AS186:AV186"/>
    <mergeCell ref="AS189:AV189"/>
    <mergeCell ref="AS160:AV160"/>
    <mergeCell ref="AS163:AV163"/>
    <mergeCell ref="AS164:AT164"/>
    <mergeCell ref="AS165:AS170"/>
    <mergeCell ref="AS172:AT172"/>
    <mergeCell ref="AS173:AV173"/>
    <mergeCell ref="AS146:AT146"/>
    <mergeCell ref="AS147:AV147"/>
    <mergeCell ref="AS150:AV150"/>
    <mergeCell ref="AS151:AT151"/>
    <mergeCell ref="AS152:AS157"/>
    <mergeCell ref="AS159:AT159"/>
    <mergeCell ref="AS126:AS131"/>
    <mergeCell ref="AS133:AT133"/>
    <mergeCell ref="AS134:AV134"/>
    <mergeCell ref="AS137:AV137"/>
    <mergeCell ref="AS138:AT138"/>
    <mergeCell ref="AS139:AS144"/>
    <mergeCell ref="AS112:AT112"/>
    <mergeCell ref="AS113:AS118"/>
    <mergeCell ref="AS120:AT120"/>
    <mergeCell ref="AS121:AV121"/>
    <mergeCell ref="AS124:AV124"/>
    <mergeCell ref="AS125:AT125"/>
    <mergeCell ref="AS98:AV98"/>
    <mergeCell ref="AS99:AT99"/>
    <mergeCell ref="AS100:AS105"/>
    <mergeCell ref="AS107:AT107"/>
    <mergeCell ref="AS108:AV108"/>
    <mergeCell ref="AS111:AV111"/>
    <mergeCell ref="AS85:AV85"/>
    <mergeCell ref="AS86:AT86"/>
    <mergeCell ref="AS87:AS92"/>
    <mergeCell ref="AS94:AT94"/>
    <mergeCell ref="AS95:AV95"/>
    <mergeCell ref="AS68:AT68"/>
    <mergeCell ref="AS69:AV69"/>
    <mergeCell ref="AS72:AV72"/>
    <mergeCell ref="AS73:AT73"/>
    <mergeCell ref="AS74:AS79"/>
    <mergeCell ref="AS81:AT81"/>
    <mergeCell ref="X191:X196"/>
    <mergeCell ref="X198:Y198"/>
    <mergeCell ref="X199:AA199"/>
    <mergeCell ref="AS20:AV20"/>
    <mergeCell ref="AS30:AV30"/>
    <mergeCell ref="AS33:AV33"/>
    <mergeCell ref="AH1:AP1"/>
    <mergeCell ref="AS8:AT8"/>
    <mergeCell ref="AS17:AV17"/>
    <mergeCell ref="X1:AF1"/>
    <mergeCell ref="AH7:AK7"/>
    <mergeCell ref="AS48:AS53"/>
    <mergeCell ref="AS55:AT55"/>
    <mergeCell ref="AS56:AV56"/>
    <mergeCell ref="AS59:AV59"/>
    <mergeCell ref="AS60:AT60"/>
    <mergeCell ref="AS61:AS66"/>
    <mergeCell ref="AS34:AT34"/>
    <mergeCell ref="AS35:AS40"/>
    <mergeCell ref="AS42:AT42"/>
    <mergeCell ref="AS43:AV43"/>
    <mergeCell ref="AS46:AV46"/>
    <mergeCell ref="AS47:AT47"/>
    <mergeCell ref="AS82:AV82"/>
    <mergeCell ref="X177:Y177"/>
    <mergeCell ref="X178:X183"/>
    <mergeCell ref="X185:Y185"/>
    <mergeCell ref="X186:AA186"/>
    <mergeCell ref="X189:AA189"/>
    <mergeCell ref="X190:Y190"/>
    <mergeCell ref="X163:AA163"/>
    <mergeCell ref="X164:Y164"/>
    <mergeCell ref="X165:X170"/>
    <mergeCell ref="X172:Y172"/>
    <mergeCell ref="X173:AA173"/>
    <mergeCell ref="X176:AA176"/>
    <mergeCell ref="X147:AA147"/>
    <mergeCell ref="X150:AA150"/>
    <mergeCell ref="X151:Y151"/>
    <mergeCell ref="X152:X157"/>
    <mergeCell ref="X159:Y159"/>
    <mergeCell ref="X160:AA160"/>
    <mergeCell ref="X133:Y133"/>
    <mergeCell ref="X134:AA134"/>
    <mergeCell ref="X137:AA137"/>
    <mergeCell ref="X138:Y138"/>
    <mergeCell ref="X139:X144"/>
    <mergeCell ref="X146:Y146"/>
    <mergeCell ref="X113:X118"/>
    <mergeCell ref="X120:Y120"/>
    <mergeCell ref="X121:AA121"/>
    <mergeCell ref="X124:AA124"/>
    <mergeCell ref="X125:Y125"/>
    <mergeCell ref="X126:X131"/>
    <mergeCell ref="X99:Y99"/>
    <mergeCell ref="X100:X105"/>
    <mergeCell ref="X107:Y107"/>
    <mergeCell ref="X108:AA108"/>
    <mergeCell ref="X111:AA111"/>
    <mergeCell ref="X112:Y112"/>
    <mergeCell ref="X7:AA7"/>
    <mergeCell ref="X8:Y8"/>
    <mergeCell ref="X9:X14"/>
    <mergeCell ref="X16:Y16"/>
    <mergeCell ref="X17:AA17"/>
    <mergeCell ref="X20:AA20"/>
    <mergeCell ref="X55:Y55"/>
    <mergeCell ref="X56:AA56"/>
    <mergeCell ref="X59:AA59"/>
    <mergeCell ref="X35:X40"/>
    <mergeCell ref="X42:Y42"/>
    <mergeCell ref="X43:AA43"/>
    <mergeCell ref="X46:AA46"/>
    <mergeCell ref="X47:Y47"/>
    <mergeCell ref="X48:X53"/>
    <mergeCell ref="X215:AF215"/>
    <mergeCell ref="AH215:AP215"/>
    <mergeCell ref="AS215:BA215"/>
    <mergeCell ref="X21:Y21"/>
    <mergeCell ref="X22:X27"/>
    <mergeCell ref="X29:Y29"/>
    <mergeCell ref="X30:AA30"/>
    <mergeCell ref="X33:AA33"/>
    <mergeCell ref="X34:Y34"/>
    <mergeCell ref="X60:Y60"/>
    <mergeCell ref="X61:X66"/>
    <mergeCell ref="X68:Y68"/>
    <mergeCell ref="X85:AA85"/>
    <mergeCell ref="X86:Y86"/>
    <mergeCell ref="X87:X92"/>
    <mergeCell ref="X94:Y94"/>
    <mergeCell ref="X95:AA95"/>
    <mergeCell ref="X98:AA98"/>
    <mergeCell ref="X69:AA69"/>
    <mergeCell ref="X72:AA72"/>
    <mergeCell ref="X73:Y73"/>
    <mergeCell ref="X74:X79"/>
    <mergeCell ref="X81:Y81"/>
    <mergeCell ref="X82:AA82"/>
    <mergeCell ref="X314:AF314"/>
    <mergeCell ref="AH314:AP314"/>
    <mergeCell ref="AS314:BA314"/>
    <mergeCell ref="B315:Q315"/>
    <mergeCell ref="B328:Q328"/>
    <mergeCell ref="B340:Q340"/>
    <mergeCell ref="B352:Q352"/>
    <mergeCell ref="B216:Q216"/>
    <mergeCell ref="B229:Q229"/>
    <mergeCell ref="B242:Q242"/>
    <mergeCell ref="B269:Q269"/>
    <mergeCell ref="B284:Q284"/>
    <mergeCell ref="B297:Q297"/>
    <mergeCell ref="B255:Q255"/>
    <mergeCell ref="B364:Q364"/>
    <mergeCell ref="B376:Q376"/>
    <mergeCell ref="B388:Q388"/>
    <mergeCell ref="B400:Q400"/>
    <mergeCell ref="B412:Q412"/>
    <mergeCell ref="B424:Q424"/>
    <mergeCell ref="B436:Q436"/>
    <mergeCell ref="B450:Q450"/>
    <mergeCell ref="B462:Q462"/>
    <mergeCell ref="B584:Q584"/>
    <mergeCell ref="B596:Q596"/>
    <mergeCell ref="B608:Q608"/>
    <mergeCell ref="B620:Q620"/>
    <mergeCell ref="X449:AF449"/>
    <mergeCell ref="AH449:AP449"/>
    <mergeCell ref="AS449:BA449"/>
    <mergeCell ref="X535:AF535"/>
    <mergeCell ref="AH535:AP535"/>
    <mergeCell ref="AS535:BA535"/>
    <mergeCell ref="B474:Q474"/>
    <mergeCell ref="B486:Q486"/>
    <mergeCell ref="B498:Q498"/>
    <mergeCell ref="B510:Q510"/>
    <mergeCell ref="B522:Q522"/>
    <mergeCell ref="B536:Q536"/>
    <mergeCell ref="B548:Q548"/>
    <mergeCell ref="B560:Q560"/>
    <mergeCell ref="B572:Q57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B7:R112"/>
  <sheetViews>
    <sheetView workbookViewId="0"/>
  </sheetViews>
  <sheetFormatPr baseColWidth="10" defaultColWidth="11.5546875" defaultRowHeight="14.4"/>
  <cols>
    <col min="1" max="1" width="4.6640625" style="4" customWidth="1"/>
    <col min="2" max="2" width="50.6640625" style="1" customWidth="1"/>
    <col min="3" max="3" width="6.5546875" style="4" customWidth="1"/>
    <col min="4" max="4" width="0.88671875" style="6" customWidth="1"/>
    <col min="5" max="5" width="6.33203125" style="4" customWidth="1"/>
    <col min="6" max="6" width="6.33203125" style="5" customWidth="1"/>
    <col min="7" max="7" width="6.33203125" style="4" customWidth="1"/>
    <col min="8" max="8" width="6.33203125" style="203" customWidth="1"/>
    <col min="9" max="9" width="0.6640625" style="6" customWidth="1"/>
    <col min="10" max="10" width="6.33203125" style="4" customWidth="1"/>
    <col min="11" max="11" width="6.33203125" style="5" customWidth="1"/>
    <col min="12" max="12" width="6.33203125" style="4" customWidth="1"/>
    <col min="13" max="13" width="6.33203125" style="204" customWidth="1"/>
    <col min="14" max="14" width="0.6640625" style="6" customWidth="1"/>
    <col min="15" max="15" width="6.33203125" style="4" customWidth="1"/>
    <col min="16" max="16" width="6.33203125" style="5" customWidth="1"/>
    <col min="17" max="17" width="6.33203125" style="4" customWidth="1"/>
    <col min="18" max="18" width="6.33203125" style="204" customWidth="1"/>
    <col min="19" max="16384" width="11.5546875" style="4"/>
  </cols>
  <sheetData>
    <row r="7" spans="2:18" ht="13.5" customHeight="1" thickBot="1"/>
    <row r="8" spans="2:18" s="7" customFormat="1" ht="22.05" customHeight="1">
      <c r="B8" s="9"/>
      <c r="C8" s="11"/>
      <c r="D8" s="10"/>
      <c r="E8" s="1211" t="s">
        <v>3</v>
      </c>
      <c r="F8" s="1212"/>
      <c r="G8" s="1212"/>
      <c r="H8" s="1213"/>
      <c r="I8" s="42"/>
      <c r="J8" s="1211" t="s">
        <v>5</v>
      </c>
      <c r="K8" s="1212"/>
      <c r="L8" s="1212"/>
      <c r="M8" s="1213"/>
      <c r="N8" s="42"/>
      <c r="O8" s="1211" t="s">
        <v>6</v>
      </c>
      <c r="P8" s="1212"/>
      <c r="Q8" s="1212"/>
      <c r="R8" s="1213"/>
    </row>
    <row r="9" spans="2:18" ht="25.05" customHeight="1" thickBot="1">
      <c r="B9" s="1214"/>
      <c r="C9" s="1215"/>
      <c r="E9" s="27" t="s">
        <v>0</v>
      </c>
      <c r="F9" s="28" t="s">
        <v>4</v>
      </c>
      <c r="G9" s="29" t="s">
        <v>7</v>
      </c>
      <c r="H9" s="147" t="s">
        <v>23</v>
      </c>
      <c r="I9" s="2"/>
      <c r="J9" s="39" t="s">
        <v>0</v>
      </c>
      <c r="K9" s="40" t="s">
        <v>4</v>
      </c>
      <c r="L9" s="41" t="s">
        <v>7</v>
      </c>
      <c r="M9" s="147" t="s">
        <v>23</v>
      </c>
      <c r="N9" s="2"/>
      <c r="O9" s="39" t="s">
        <v>0</v>
      </c>
      <c r="P9" s="40" t="s">
        <v>4</v>
      </c>
      <c r="Q9" s="41" t="s">
        <v>7</v>
      </c>
      <c r="R9" s="147" t="s">
        <v>23</v>
      </c>
    </row>
    <row r="10" spans="2:18" ht="18" customHeight="1">
      <c r="B10" s="1208" t="s">
        <v>257</v>
      </c>
      <c r="C10" s="12" t="s">
        <v>1</v>
      </c>
      <c r="D10" s="13"/>
      <c r="E10" s="14">
        <v>260</v>
      </c>
      <c r="F10" s="15">
        <v>4.3538461538461535</v>
      </c>
      <c r="G10" s="30">
        <v>0.87312104678581781</v>
      </c>
      <c r="H10" s="1238">
        <v>0.12638923405299099</v>
      </c>
      <c r="I10" s="2"/>
      <c r="J10" s="14">
        <v>337</v>
      </c>
      <c r="K10" s="15">
        <v>4.1869436201780417</v>
      </c>
      <c r="L10" s="30">
        <v>0.79286729495363417</v>
      </c>
      <c r="M10" s="1216">
        <v>0.97983280449223698</v>
      </c>
      <c r="N10" s="2"/>
      <c r="O10" s="14">
        <v>747</v>
      </c>
      <c r="P10" s="15">
        <v>3.8701472556894245</v>
      </c>
      <c r="Q10" s="30">
        <v>0.96479886067380494</v>
      </c>
      <c r="R10" s="1245">
        <v>4.16438441952494E-7</v>
      </c>
    </row>
    <row r="11" spans="2:18" ht="18" customHeight="1">
      <c r="B11" s="1209"/>
      <c r="C11" s="16" t="s">
        <v>2</v>
      </c>
      <c r="D11" s="13"/>
      <c r="E11" s="14">
        <v>288</v>
      </c>
      <c r="F11" s="15">
        <v>4.4409722222222223</v>
      </c>
      <c r="G11" s="30">
        <v>0.85742611302396965</v>
      </c>
      <c r="H11" s="1239"/>
      <c r="I11" s="2"/>
      <c r="J11" s="17">
        <v>163</v>
      </c>
      <c r="K11" s="18">
        <v>4.1901840490797548</v>
      </c>
      <c r="L11" s="31">
        <v>0.79000036911433635</v>
      </c>
      <c r="M11" s="1217"/>
      <c r="N11" s="2"/>
      <c r="O11" s="17">
        <v>571</v>
      </c>
      <c r="P11" s="18">
        <v>4.1401050788091069</v>
      </c>
      <c r="Q11" s="31">
        <v>0.85715931669802825</v>
      </c>
      <c r="R11" s="1237"/>
    </row>
    <row r="12" spans="2:18" ht="18" customHeight="1">
      <c r="B12" s="1210" t="s">
        <v>221</v>
      </c>
      <c r="C12" s="12" t="s">
        <v>1</v>
      </c>
      <c r="D12" s="13"/>
      <c r="E12" s="20">
        <v>261</v>
      </c>
      <c r="F12" s="21">
        <v>4.5440613026819925</v>
      </c>
      <c r="G12" s="34">
        <v>0.70368069413935896</v>
      </c>
      <c r="H12" s="1229">
        <v>0.66201482474777396</v>
      </c>
      <c r="I12" s="2"/>
      <c r="J12" s="14">
        <v>338</v>
      </c>
      <c r="K12" s="15">
        <v>4.4792899408284024</v>
      </c>
      <c r="L12" s="30">
        <v>0.72749117605220781</v>
      </c>
      <c r="M12" s="1218">
        <v>0.21957501970093399</v>
      </c>
      <c r="N12" s="2"/>
      <c r="O12" s="14">
        <v>745</v>
      </c>
      <c r="P12" s="15">
        <v>4.3771812080536909</v>
      </c>
      <c r="Q12" s="30">
        <v>0.77858784538401415</v>
      </c>
      <c r="R12" s="1235">
        <v>6.8439804001688503E-2</v>
      </c>
    </row>
    <row r="13" spans="2:18" ht="18" customHeight="1">
      <c r="B13" s="1209"/>
      <c r="C13" s="12" t="s">
        <v>2</v>
      </c>
      <c r="D13" s="13"/>
      <c r="E13" s="17">
        <v>282</v>
      </c>
      <c r="F13" s="18">
        <v>4.4716312056737593</v>
      </c>
      <c r="G13" s="31">
        <v>0.84842967704312977</v>
      </c>
      <c r="H13" s="1230"/>
      <c r="I13" s="2"/>
      <c r="J13" s="14">
        <v>161</v>
      </c>
      <c r="K13" s="15">
        <v>4.4161490683229809</v>
      </c>
      <c r="L13" s="30">
        <v>0.71203060161748088</v>
      </c>
      <c r="M13" s="1219"/>
      <c r="N13" s="2"/>
      <c r="O13" s="14">
        <v>570</v>
      </c>
      <c r="P13" s="15">
        <v>4.4315789473684211</v>
      </c>
      <c r="Q13" s="30">
        <v>0.81055382458150504</v>
      </c>
      <c r="R13" s="1236"/>
    </row>
    <row r="14" spans="2:18" ht="18" customHeight="1">
      <c r="B14" s="1210" t="s">
        <v>209</v>
      </c>
      <c r="C14" s="19" t="s">
        <v>1</v>
      </c>
      <c r="D14" s="13"/>
      <c r="E14" s="14">
        <v>255</v>
      </c>
      <c r="F14" s="15">
        <v>3.6588235294117646</v>
      </c>
      <c r="G14" s="35">
        <v>1.081915855117404</v>
      </c>
      <c r="H14" s="1233">
        <v>0.53828342816833596</v>
      </c>
      <c r="I14" s="2"/>
      <c r="J14" s="20">
        <v>338</v>
      </c>
      <c r="K14" s="21">
        <v>3.7100591715976332</v>
      </c>
      <c r="L14" s="34">
        <v>0.92698707703976024</v>
      </c>
      <c r="M14" s="1218">
        <v>0.72260021717034295</v>
      </c>
      <c r="N14" s="2"/>
      <c r="O14" s="20">
        <v>736</v>
      </c>
      <c r="P14" s="21">
        <v>3.754076086956522</v>
      </c>
      <c r="Q14" s="34">
        <v>0.94508234658253232</v>
      </c>
      <c r="R14" s="1217">
        <v>0.81600591476457895</v>
      </c>
    </row>
    <row r="15" spans="2:18" ht="18" customHeight="1">
      <c r="B15" s="1209"/>
      <c r="C15" s="16" t="s">
        <v>2</v>
      </c>
      <c r="D15" s="13"/>
      <c r="E15" s="17">
        <v>284</v>
      </c>
      <c r="F15" s="18">
        <v>3.602112676056338</v>
      </c>
      <c r="G15" s="33">
        <v>1.1216449498926429</v>
      </c>
      <c r="H15" s="1233"/>
      <c r="I15" s="2"/>
      <c r="J15" s="17">
        <v>162</v>
      </c>
      <c r="K15" s="18">
        <v>3.7037037037037037</v>
      </c>
      <c r="L15" s="31">
        <v>0.82574181886033182</v>
      </c>
      <c r="M15" s="1219"/>
      <c r="N15" s="2"/>
      <c r="O15" s="17">
        <v>570</v>
      </c>
      <c r="P15" s="18">
        <v>3.7403508771929825</v>
      </c>
      <c r="Q15" s="31">
        <v>0.94075085912984113</v>
      </c>
      <c r="R15" s="1217"/>
    </row>
    <row r="16" spans="2:18" ht="18" customHeight="1">
      <c r="B16" s="1210" t="s">
        <v>222</v>
      </c>
      <c r="C16" s="12" t="s">
        <v>1</v>
      </c>
      <c r="D16" s="13"/>
      <c r="E16" s="14">
        <v>255</v>
      </c>
      <c r="F16" s="15">
        <v>4.337254901960784</v>
      </c>
      <c r="G16" s="30">
        <v>0.86715227306998588</v>
      </c>
      <c r="H16" s="1229">
        <v>0.19692653614779501</v>
      </c>
      <c r="I16" s="2"/>
      <c r="J16" s="14">
        <v>338</v>
      </c>
      <c r="K16" s="15">
        <v>3.8491124260355027</v>
      </c>
      <c r="L16" s="30">
        <v>0.92332892398263966</v>
      </c>
      <c r="M16" s="1218">
        <v>0.27644814466030199</v>
      </c>
      <c r="N16" s="2"/>
      <c r="O16" s="14">
        <v>745</v>
      </c>
      <c r="P16" s="15">
        <v>4.1530201342281883</v>
      </c>
      <c r="Q16" s="30">
        <v>0.8984422785131353</v>
      </c>
      <c r="R16" s="1218">
        <v>0.11701041592971501</v>
      </c>
    </row>
    <row r="17" spans="2:18" ht="18" customHeight="1">
      <c r="B17" s="1209"/>
      <c r="C17" s="12" t="s">
        <v>2</v>
      </c>
      <c r="D17" s="13"/>
      <c r="E17" s="14">
        <v>283</v>
      </c>
      <c r="F17" s="15">
        <v>4.2720848056537104</v>
      </c>
      <c r="G17" s="30">
        <v>0.84225606769119776</v>
      </c>
      <c r="H17" s="1230"/>
      <c r="I17" s="2"/>
      <c r="J17" s="14">
        <v>163</v>
      </c>
      <c r="K17" s="15">
        <v>3.7730061349693251</v>
      </c>
      <c r="L17" s="30">
        <v>0.89787550002345939</v>
      </c>
      <c r="M17" s="1219"/>
      <c r="N17" s="2"/>
      <c r="O17" s="14">
        <v>565</v>
      </c>
      <c r="P17" s="15">
        <v>4.0849557522123892</v>
      </c>
      <c r="Q17" s="30">
        <v>0.9030308736012066</v>
      </c>
      <c r="R17" s="1219"/>
    </row>
    <row r="18" spans="2:18" ht="18" customHeight="1">
      <c r="B18" s="1210" t="s">
        <v>223</v>
      </c>
      <c r="C18" s="19" t="s">
        <v>1</v>
      </c>
      <c r="D18" s="13"/>
      <c r="E18" s="20">
        <v>251</v>
      </c>
      <c r="F18" s="21">
        <v>4.3027888446215137</v>
      </c>
      <c r="G18" s="34">
        <v>0.86945511168493328</v>
      </c>
      <c r="H18" s="1233">
        <v>0.10584530353784601</v>
      </c>
      <c r="I18" s="2"/>
      <c r="J18" s="20">
        <v>337</v>
      </c>
      <c r="K18" s="21">
        <v>3.8902077151335313</v>
      </c>
      <c r="L18" s="34">
        <v>0.92732604173418687</v>
      </c>
      <c r="M18" s="1218">
        <v>0.78476894016201704</v>
      </c>
      <c r="N18" s="2"/>
      <c r="O18" s="20">
        <v>743</v>
      </c>
      <c r="P18" s="21">
        <v>3.7106325706594885</v>
      </c>
      <c r="Q18" s="32">
        <v>1.0178898437876129</v>
      </c>
      <c r="R18" s="1235">
        <v>2.18369823712372E-6</v>
      </c>
    </row>
    <row r="19" spans="2:18" ht="18" customHeight="1">
      <c r="B19" s="1209"/>
      <c r="C19" s="16" t="s">
        <v>2</v>
      </c>
      <c r="D19" s="13"/>
      <c r="E19" s="17">
        <v>281</v>
      </c>
      <c r="F19" s="18">
        <v>4.1743772241992882</v>
      </c>
      <c r="G19" s="31">
        <v>0.93818882506636658</v>
      </c>
      <c r="H19" s="1233"/>
      <c r="I19" s="2"/>
      <c r="J19" s="17">
        <v>163</v>
      </c>
      <c r="K19" s="18">
        <v>3.9141104294478528</v>
      </c>
      <c r="L19" s="31">
        <v>0.89855008727115504</v>
      </c>
      <c r="M19" s="1219"/>
      <c r="N19" s="2"/>
      <c r="O19" s="17">
        <v>569</v>
      </c>
      <c r="P19" s="18">
        <v>3.9543057996485063</v>
      </c>
      <c r="Q19" s="33">
        <v>1.0437708847458176</v>
      </c>
      <c r="R19" s="1236"/>
    </row>
    <row r="20" spans="2:18" ht="18" customHeight="1">
      <c r="B20" s="1210" t="s">
        <v>224</v>
      </c>
      <c r="C20" s="12" t="s">
        <v>1</v>
      </c>
      <c r="D20" s="13"/>
      <c r="E20" s="14">
        <v>251</v>
      </c>
      <c r="F20" s="15">
        <v>2.4302788844621515</v>
      </c>
      <c r="G20" s="35">
        <v>1.3259409948833887</v>
      </c>
      <c r="H20" s="1229">
        <v>0.87440246888325301</v>
      </c>
      <c r="I20" s="2"/>
      <c r="J20" s="14">
        <v>336</v>
      </c>
      <c r="K20" s="15">
        <v>2.5892857142857144</v>
      </c>
      <c r="L20" s="35">
        <v>1.0807976995614856</v>
      </c>
      <c r="M20" s="1218">
        <v>0.82588662817698399</v>
      </c>
      <c r="N20" s="2"/>
      <c r="O20" s="14">
        <v>738</v>
      </c>
      <c r="P20" s="15">
        <v>2.5934959349593494</v>
      </c>
      <c r="Q20" s="35">
        <v>1.2239407296731279</v>
      </c>
      <c r="R20" s="1235">
        <v>9.0686606817871995E-2</v>
      </c>
    </row>
    <row r="21" spans="2:18" ht="18" customHeight="1">
      <c r="B21" s="1209"/>
      <c r="C21" s="12" t="s">
        <v>2</v>
      </c>
      <c r="D21" s="13"/>
      <c r="E21" s="14">
        <v>277</v>
      </c>
      <c r="F21" s="15">
        <v>2.4296028880866425</v>
      </c>
      <c r="G21" s="35">
        <v>1.3803450213488815</v>
      </c>
      <c r="H21" s="1230"/>
      <c r="I21" s="2"/>
      <c r="J21" s="14">
        <v>162</v>
      </c>
      <c r="K21" s="15">
        <v>2.5370370370370372</v>
      </c>
      <c r="L21" s="35">
        <v>1.0101281444376031</v>
      </c>
      <c r="M21" s="1219"/>
      <c r="N21" s="2"/>
      <c r="O21" s="14">
        <v>567</v>
      </c>
      <c r="P21" s="15">
        <v>2.486772486772487</v>
      </c>
      <c r="Q21" s="35">
        <v>1.2237713198139932</v>
      </c>
      <c r="R21" s="1236"/>
    </row>
    <row r="22" spans="2:18" ht="18" customHeight="1">
      <c r="B22" s="1210" t="s">
        <v>225</v>
      </c>
      <c r="C22" s="19" t="s">
        <v>1</v>
      </c>
      <c r="D22" s="13"/>
      <c r="E22" s="20">
        <v>248</v>
      </c>
      <c r="F22" s="21">
        <v>3.935483870967742</v>
      </c>
      <c r="G22" s="32">
        <v>1.1434866454142898</v>
      </c>
      <c r="H22" s="1233">
        <v>0.47945513581547999</v>
      </c>
      <c r="I22" s="2"/>
      <c r="J22" s="20">
        <v>338</v>
      </c>
      <c r="K22" s="21">
        <v>3.1005917159763312</v>
      </c>
      <c r="L22" s="32">
        <v>1.2476445245003642</v>
      </c>
      <c r="M22" s="1235">
        <v>5.1327497527475796E-4</v>
      </c>
      <c r="N22" s="2"/>
      <c r="O22" s="20">
        <v>745</v>
      </c>
      <c r="P22" s="21">
        <v>4.009395973154362</v>
      </c>
      <c r="Q22" s="32">
        <v>1.0856680145822617</v>
      </c>
      <c r="R22" s="1218">
        <v>0.36766298591170299</v>
      </c>
    </row>
    <row r="23" spans="2:18" ht="18" customHeight="1">
      <c r="B23" s="1209"/>
      <c r="C23" s="16" t="s">
        <v>2</v>
      </c>
      <c r="D23" s="13"/>
      <c r="E23" s="17">
        <v>282</v>
      </c>
      <c r="F23" s="18">
        <v>3.8829787234042552</v>
      </c>
      <c r="G23" s="33">
        <v>1.1305185688086417</v>
      </c>
      <c r="H23" s="1233"/>
      <c r="I23" s="2"/>
      <c r="J23" s="17">
        <v>163</v>
      </c>
      <c r="K23" s="18">
        <v>3.4846625766871164</v>
      </c>
      <c r="L23" s="33">
        <v>1.1933758952727389</v>
      </c>
      <c r="M23" s="1236"/>
      <c r="N23" s="2"/>
      <c r="O23" s="17">
        <v>568</v>
      </c>
      <c r="P23" s="18">
        <v>4.045774647887324</v>
      </c>
      <c r="Q23" s="33">
        <v>1.1101661530592908</v>
      </c>
      <c r="R23" s="1219"/>
    </row>
    <row r="24" spans="2:18" ht="18" customHeight="1">
      <c r="B24" s="1210" t="s">
        <v>226</v>
      </c>
      <c r="C24" s="12" t="s">
        <v>1</v>
      </c>
      <c r="D24" s="13"/>
      <c r="E24" s="14">
        <v>253</v>
      </c>
      <c r="F24" s="15">
        <v>2.3003952569169961</v>
      </c>
      <c r="G24" s="35">
        <v>1.1429041962833875</v>
      </c>
      <c r="H24" s="1227">
        <v>2.0163806009093399E-2</v>
      </c>
      <c r="I24" s="2"/>
      <c r="J24" s="14">
        <v>335</v>
      </c>
      <c r="K24" s="15">
        <v>2.1761194029850746</v>
      </c>
      <c r="L24" s="30">
        <v>0.96744765013933609</v>
      </c>
      <c r="M24" s="1235">
        <v>6.2509637190499802E-4</v>
      </c>
      <c r="N24" s="2"/>
      <c r="O24" s="14">
        <v>740</v>
      </c>
      <c r="P24" s="15">
        <v>2.4918918918918918</v>
      </c>
      <c r="Q24" s="30">
        <v>0.99996708426974656</v>
      </c>
      <c r="R24" s="1235">
        <v>4.6771201830653197E-4</v>
      </c>
    </row>
    <row r="25" spans="2:18" ht="18" customHeight="1">
      <c r="B25" s="1209"/>
      <c r="C25" s="12" t="s">
        <v>2</v>
      </c>
      <c r="D25" s="13"/>
      <c r="E25" s="14">
        <v>285</v>
      </c>
      <c r="F25" s="15">
        <v>2.5333333333333332</v>
      </c>
      <c r="G25" s="35">
        <v>1.1911252422491114</v>
      </c>
      <c r="H25" s="1228"/>
      <c r="I25" s="2"/>
      <c r="J25" s="14">
        <v>162</v>
      </c>
      <c r="K25" s="15">
        <v>2.4876543209876543</v>
      </c>
      <c r="L25" s="30">
        <v>0.97316576515612019</v>
      </c>
      <c r="M25" s="1236"/>
      <c r="N25" s="2"/>
      <c r="O25" s="14">
        <v>566</v>
      </c>
      <c r="P25" s="15">
        <v>2.6996466431095407</v>
      </c>
      <c r="Q25" s="35">
        <v>1.0667458823791081</v>
      </c>
      <c r="R25" s="1236"/>
    </row>
    <row r="26" spans="2:18" ht="18" customHeight="1">
      <c r="B26" s="1210" t="s">
        <v>227</v>
      </c>
      <c r="C26" s="19" t="s">
        <v>1</v>
      </c>
      <c r="D26" s="13"/>
      <c r="E26" s="20">
        <v>255</v>
      </c>
      <c r="F26" s="21">
        <v>3.1372549019607843</v>
      </c>
      <c r="G26" s="32">
        <v>1.1875271707316324</v>
      </c>
      <c r="H26" s="1229">
        <v>0.60451347908355602</v>
      </c>
      <c r="I26" s="2"/>
      <c r="J26" s="20">
        <v>334</v>
      </c>
      <c r="K26" s="21">
        <v>2.715568862275449</v>
      </c>
      <c r="L26" s="34">
        <v>0.96169745124765671</v>
      </c>
      <c r="M26" s="1237">
        <v>1.82202323401865E-2</v>
      </c>
      <c r="N26" s="2"/>
      <c r="O26" s="20">
        <v>745</v>
      </c>
      <c r="P26" s="21">
        <v>3.1583892617449663</v>
      </c>
      <c r="Q26" s="32">
        <v>1.1224194220630361</v>
      </c>
      <c r="R26" s="1235">
        <v>1.00943540193299E-8</v>
      </c>
    </row>
    <row r="27" spans="2:18" ht="18" customHeight="1">
      <c r="B27" s="1209"/>
      <c r="C27" s="16" t="s">
        <v>2</v>
      </c>
      <c r="D27" s="13"/>
      <c r="E27" s="17">
        <v>282</v>
      </c>
      <c r="F27" s="18">
        <v>3.0780141843971629</v>
      </c>
      <c r="G27" s="33">
        <v>1.1845441304363091</v>
      </c>
      <c r="H27" s="1230"/>
      <c r="I27" s="2"/>
      <c r="J27" s="17">
        <v>163</v>
      </c>
      <c r="K27" s="18">
        <v>2.4846625766871164</v>
      </c>
      <c r="L27" s="33">
        <v>1.0444197882483257</v>
      </c>
      <c r="M27" s="1237"/>
      <c r="N27" s="2"/>
      <c r="O27" s="17">
        <v>569</v>
      </c>
      <c r="P27" s="18">
        <v>2.7820738137082599</v>
      </c>
      <c r="Q27" s="33">
        <v>1.2066257463377128</v>
      </c>
      <c r="R27" s="1236"/>
    </row>
    <row r="28" spans="2:18" ht="18" customHeight="1">
      <c r="B28" s="1210" t="s">
        <v>228</v>
      </c>
      <c r="C28" s="12" t="s">
        <v>1</v>
      </c>
      <c r="D28" s="13"/>
      <c r="E28" s="14">
        <v>252</v>
      </c>
      <c r="F28" s="15">
        <v>3.9444444444444446</v>
      </c>
      <c r="G28" s="35">
        <v>1.0622501529016277</v>
      </c>
      <c r="H28" s="1229">
        <v>0.59528006795337696</v>
      </c>
      <c r="I28" s="2"/>
      <c r="J28" s="14">
        <v>334</v>
      </c>
      <c r="K28" s="15">
        <v>3.0868263473053892</v>
      </c>
      <c r="L28" s="35">
        <v>1.1102606840607308</v>
      </c>
      <c r="M28" s="1235">
        <v>1.5645148872914801E-2</v>
      </c>
      <c r="N28" s="2"/>
      <c r="O28" s="14">
        <v>747</v>
      </c>
      <c r="P28" s="15">
        <v>2.9451137884872827</v>
      </c>
      <c r="Q28" s="35">
        <v>1.1205786908184208</v>
      </c>
      <c r="R28" s="1235">
        <v>2.6834483524140801E-9</v>
      </c>
    </row>
    <row r="29" spans="2:18" ht="18" customHeight="1">
      <c r="B29" s="1209"/>
      <c r="C29" s="12" t="s">
        <v>2</v>
      </c>
      <c r="D29" s="13"/>
      <c r="E29" s="14">
        <v>285</v>
      </c>
      <c r="F29" s="15">
        <v>3.9964912280701754</v>
      </c>
      <c r="G29" s="35">
        <v>1.0363065700559329</v>
      </c>
      <c r="H29" s="1230"/>
      <c r="I29" s="2"/>
      <c r="J29" s="14">
        <v>162</v>
      </c>
      <c r="K29" s="15">
        <v>3.3518518518518516</v>
      </c>
      <c r="L29" s="35">
        <v>1.0542562196513559</v>
      </c>
      <c r="M29" s="1236"/>
      <c r="N29" s="2"/>
      <c r="O29" s="14">
        <v>569</v>
      </c>
      <c r="P29" s="15">
        <v>3.3251318101933216</v>
      </c>
      <c r="Q29" s="35">
        <v>1.1512780827379054</v>
      </c>
      <c r="R29" s="1236"/>
    </row>
    <row r="30" spans="2:18" ht="18" customHeight="1">
      <c r="B30" s="1210" t="s">
        <v>229</v>
      </c>
      <c r="C30" s="19" t="s">
        <v>1</v>
      </c>
      <c r="D30" s="13"/>
      <c r="E30" s="20">
        <v>251</v>
      </c>
      <c r="F30" s="21">
        <v>2.689243027888446</v>
      </c>
      <c r="G30" s="32">
        <v>1.2771232613578047</v>
      </c>
      <c r="H30" s="1227">
        <v>8.8613897694827005E-3</v>
      </c>
      <c r="I30" s="2"/>
      <c r="J30" s="20">
        <v>334</v>
      </c>
      <c r="K30" s="21">
        <v>3.1317365269461077</v>
      </c>
      <c r="L30" s="34">
        <v>0.96204797944690479</v>
      </c>
      <c r="M30" s="1235">
        <v>1.06258130726955E-4</v>
      </c>
      <c r="N30" s="2"/>
      <c r="O30" s="20">
        <v>747</v>
      </c>
      <c r="P30" s="21">
        <v>2.4243641231593038</v>
      </c>
      <c r="Q30" s="32">
        <v>1.1132136973058246</v>
      </c>
      <c r="R30" s="1235">
        <v>1.4210854715202E-12</v>
      </c>
    </row>
    <row r="31" spans="2:18" ht="18" customHeight="1">
      <c r="B31" s="1209"/>
      <c r="C31" s="16" t="s">
        <v>2</v>
      </c>
      <c r="D31" s="13"/>
      <c r="E31" s="17">
        <v>284</v>
      </c>
      <c r="F31" s="18">
        <v>2.9788732394366195</v>
      </c>
      <c r="G31" s="33">
        <v>1.2940107200453539</v>
      </c>
      <c r="H31" s="1228"/>
      <c r="I31" s="2"/>
      <c r="J31" s="17">
        <v>163</v>
      </c>
      <c r="K31" s="18">
        <v>3.4969325153374231</v>
      </c>
      <c r="L31" s="31">
        <v>0.9517640096082689</v>
      </c>
      <c r="M31" s="1236"/>
      <c r="N31" s="2"/>
      <c r="O31" s="17">
        <v>570</v>
      </c>
      <c r="P31" s="18">
        <v>2.9333333333333331</v>
      </c>
      <c r="Q31" s="33">
        <v>1.2944838130006415</v>
      </c>
      <c r="R31" s="1236"/>
    </row>
    <row r="32" spans="2:18" ht="18" customHeight="1">
      <c r="B32" s="1210" t="s">
        <v>230</v>
      </c>
      <c r="C32" s="12" t="s">
        <v>1</v>
      </c>
      <c r="D32" s="13"/>
      <c r="E32" s="14">
        <v>249</v>
      </c>
      <c r="F32" s="15">
        <v>3.8473895582329316</v>
      </c>
      <c r="G32" s="35">
        <v>1.1183960346739439</v>
      </c>
      <c r="H32" s="1229">
        <v>0.74866388653819405</v>
      </c>
      <c r="I32" s="2"/>
      <c r="J32" s="14">
        <v>336</v>
      </c>
      <c r="K32" s="15">
        <v>3.7916666666666665</v>
      </c>
      <c r="L32" s="35">
        <v>1.1242465691558536</v>
      </c>
      <c r="M32" s="1235">
        <v>4.12538354002496E-2</v>
      </c>
      <c r="N32" s="2"/>
      <c r="O32" s="14">
        <v>741</v>
      </c>
      <c r="P32" s="15">
        <v>3.3508771929824563</v>
      </c>
      <c r="Q32" s="35">
        <v>1.1406327842086472</v>
      </c>
      <c r="R32" s="1235">
        <v>4.9269332655962998E-2</v>
      </c>
    </row>
    <row r="33" spans="2:18" ht="18" customHeight="1">
      <c r="B33" s="1209"/>
      <c r="C33" s="12" t="s">
        <v>2</v>
      </c>
      <c r="D33" s="13"/>
      <c r="E33" s="14">
        <v>277</v>
      </c>
      <c r="F33" s="15">
        <v>3.9097472924187726</v>
      </c>
      <c r="G33" s="35">
        <v>1.0263620895210657</v>
      </c>
      <c r="H33" s="1230"/>
      <c r="I33" s="2"/>
      <c r="J33" s="14">
        <v>163</v>
      </c>
      <c r="K33" s="15">
        <v>3.6564417177914113</v>
      </c>
      <c r="L33" s="30">
        <v>0.94529613949031999</v>
      </c>
      <c r="M33" s="1236"/>
      <c r="N33" s="2"/>
      <c r="O33" s="14">
        <v>568</v>
      </c>
      <c r="P33" s="15">
        <v>3.221830985915493</v>
      </c>
      <c r="Q33" s="35">
        <v>1.1893481502614118</v>
      </c>
      <c r="R33" s="1236"/>
    </row>
    <row r="34" spans="2:18" ht="18" customHeight="1">
      <c r="B34" s="1210" t="s">
        <v>258</v>
      </c>
      <c r="C34" s="19" t="s">
        <v>1</v>
      </c>
      <c r="D34" s="13"/>
      <c r="E34" s="20">
        <v>249</v>
      </c>
      <c r="F34" s="21">
        <v>3.7590361445783134</v>
      </c>
      <c r="G34" s="32">
        <v>1.1803877313276967</v>
      </c>
      <c r="H34" s="1227">
        <v>8.2643243945353703E-2</v>
      </c>
      <c r="I34" s="2"/>
      <c r="J34" s="20">
        <v>336</v>
      </c>
      <c r="K34" s="21">
        <v>2.6875</v>
      </c>
      <c r="L34" s="32">
        <v>1.2437155455364202</v>
      </c>
      <c r="M34" s="1235">
        <v>4.87989098710218E-3</v>
      </c>
      <c r="N34" s="2"/>
      <c r="O34" s="20">
        <v>742</v>
      </c>
      <c r="P34" s="21">
        <v>3.6212938005390836</v>
      </c>
      <c r="Q34" s="32">
        <v>1.2330270389358617</v>
      </c>
      <c r="R34" s="1218">
        <v>0.87910769336657602</v>
      </c>
    </row>
    <row r="35" spans="2:18" ht="18" customHeight="1">
      <c r="B35" s="1209"/>
      <c r="C35" s="16" t="s">
        <v>2</v>
      </c>
      <c r="D35" s="13"/>
      <c r="E35" s="17">
        <v>276</v>
      </c>
      <c r="F35" s="18">
        <v>3.931159420289855</v>
      </c>
      <c r="G35" s="33">
        <v>1.1244263652442474</v>
      </c>
      <c r="H35" s="1228"/>
      <c r="I35" s="2"/>
      <c r="J35" s="17">
        <v>163</v>
      </c>
      <c r="K35" s="18">
        <v>3.03680981595092</v>
      </c>
      <c r="L35" s="33">
        <v>1.2999979608348071</v>
      </c>
      <c r="M35" s="1236"/>
      <c r="N35" s="2"/>
      <c r="O35" s="17">
        <v>570</v>
      </c>
      <c r="P35" s="18">
        <v>3.6333333333333333</v>
      </c>
      <c r="Q35" s="33">
        <v>1.2167306641489137</v>
      </c>
      <c r="R35" s="1219"/>
    </row>
    <row r="36" spans="2:18" ht="18" customHeight="1">
      <c r="B36" s="1210" t="s">
        <v>210</v>
      </c>
      <c r="C36" s="12" t="s">
        <v>1</v>
      </c>
      <c r="D36" s="13"/>
      <c r="E36" s="14">
        <v>249</v>
      </c>
      <c r="F36" s="15">
        <v>4.3132530120481931</v>
      </c>
      <c r="G36" s="30">
        <v>0.84616369827307347</v>
      </c>
      <c r="H36" s="1229">
        <v>0.47562943832188898</v>
      </c>
      <c r="I36" s="2"/>
      <c r="J36" s="14">
        <v>334</v>
      </c>
      <c r="K36" s="15">
        <v>4.2215568862275452</v>
      </c>
      <c r="L36" s="30">
        <v>0.73440705673520545</v>
      </c>
      <c r="M36" s="1218">
        <v>0.36358458778262798</v>
      </c>
      <c r="N36" s="2"/>
      <c r="O36" s="14">
        <v>745</v>
      </c>
      <c r="P36" s="15">
        <v>3.8295302013422821</v>
      </c>
      <c r="Q36" s="30">
        <v>0.85143011852676531</v>
      </c>
      <c r="R36" s="1235">
        <v>7.6702112883353401E-7</v>
      </c>
    </row>
    <row r="37" spans="2:18" ht="18" customHeight="1">
      <c r="B37" s="1209"/>
      <c r="C37" s="12" t="s">
        <v>2</v>
      </c>
      <c r="D37" s="13"/>
      <c r="E37" s="14">
        <v>281</v>
      </c>
      <c r="F37" s="15">
        <v>4.302491103202847</v>
      </c>
      <c r="G37" s="30">
        <v>0.75896606414760548</v>
      </c>
      <c r="H37" s="1230"/>
      <c r="I37" s="2"/>
      <c r="J37" s="14">
        <v>163</v>
      </c>
      <c r="K37" s="15">
        <v>4.1779141104294482</v>
      </c>
      <c r="L37" s="30">
        <v>0.69317880577450963</v>
      </c>
      <c r="M37" s="1219"/>
      <c r="N37" s="2"/>
      <c r="O37" s="14">
        <v>569</v>
      </c>
      <c r="P37" s="15">
        <v>4.0615114235500878</v>
      </c>
      <c r="Q37" s="30">
        <v>0.78816856281382175</v>
      </c>
      <c r="R37" s="1236"/>
    </row>
    <row r="38" spans="2:18" ht="18" customHeight="1">
      <c r="B38" s="1210" t="s">
        <v>211</v>
      </c>
      <c r="C38" s="19" t="s">
        <v>1</v>
      </c>
      <c r="D38" s="13"/>
      <c r="E38" s="20">
        <v>254</v>
      </c>
      <c r="F38" s="21">
        <v>3.2834645669291338</v>
      </c>
      <c r="G38" s="32">
        <v>1.2053742488402521</v>
      </c>
      <c r="H38" s="1227">
        <v>9.9903642410392691E-4</v>
      </c>
      <c r="I38" s="2"/>
      <c r="J38" s="20">
        <v>335</v>
      </c>
      <c r="K38" s="21">
        <v>3.4925373134328357</v>
      </c>
      <c r="L38" s="32">
        <v>1.0549730298275022</v>
      </c>
      <c r="M38" s="1235">
        <v>5.4134863791688304E-7</v>
      </c>
      <c r="N38" s="2"/>
      <c r="O38" s="20">
        <v>745</v>
      </c>
      <c r="P38" s="21">
        <v>3.1288590604026845</v>
      </c>
      <c r="Q38" s="32">
        <v>1.1439588461428454</v>
      </c>
      <c r="R38" s="1235">
        <v>9.2370555648812999E-14</v>
      </c>
    </row>
    <row r="39" spans="2:18" ht="18" customHeight="1">
      <c r="B39" s="1209"/>
      <c r="C39" s="16" t="s">
        <v>2</v>
      </c>
      <c r="D39" s="13"/>
      <c r="E39" s="17">
        <v>282</v>
      </c>
      <c r="F39" s="18">
        <v>3.6134751773049647</v>
      </c>
      <c r="G39" s="33">
        <v>1.2003392081758106</v>
      </c>
      <c r="H39" s="1228"/>
      <c r="I39" s="2"/>
      <c r="J39" s="17">
        <v>163</v>
      </c>
      <c r="K39" s="18">
        <v>3.98159509202454</v>
      </c>
      <c r="L39" s="31">
        <v>0.86404441356780848</v>
      </c>
      <c r="M39" s="1236"/>
      <c r="N39" s="2"/>
      <c r="O39" s="17">
        <v>571</v>
      </c>
      <c r="P39" s="18">
        <v>3.5901926444833627</v>
      </c>
      <c r="Q39" s="33">
        <v>1.0987273968767481</v>
      </c>
      <c r="R39" s="1236"/>
    </row>
    <row r="40" spans="2:18" ht="18" customHeight="1">
      <c r="B40" s="1210" t="s">
        <v>232</v>
      </c>
      <c r="C40" s="19" t="s">
        <v>1</v>
      </c>
      <c r="D40" s="13"/>
      <c r="E40" s="20">
        <v>253</v>
      </c>
      <c r="F40" s="21">
        <v>3.4743083003952568</v>
      </c>
      <c r="G40" s="32">
        <v>1.2803195966839889</v>
      </c>
      <c r="H40" s="1229">
        <v>0.443771902049861</v>
      </c>
      <c r="I40" s="2"/>
      <c r="J40" s="14">
        <v>333</v>
      </c>
      <c r="K40" s="15">
        <v>3.3873873873873874</v>
      </c>
      <c r="L40" s="30">
        <v>0.98639392383214342</v>
      </c>
      <c r="M40" s="1235">
        <v>1.9247015026291301E-4</v>
      </c>
      <c r="N40" s="2"/>
      <c r="O40" s="14">
        <v>744</v>
      </c>
      <c r="P40" s="15">
        <v>3.193548387096774</v>
      </c>
      <c r="Q40" s="35">
        <v>1.1176601641860693</v>
      </c>
      <c r="R40" s="1235">
        <v>3.4196049547574603E-8</v>
      </c>
    </row>
    <row r="41" spans="2:18" ht="18" customHeight="1" thickBot="1">
      <c r="B41" s="1209"/>
      <c r="C41" s="16" t="s">
        <v>2</v>
      </c>
      <c r="D41" s="13"/>
      <c r="E41" s="25">
        <v>279</v>
      </c>
      <c r="F41" s="26">
        <v>3.5770609318996414</v>
      </c>
      <c r="G41" s="38">
        <v>1.1876056408355642</v>
      </c>
      <c r="H41" s="1234"/>
      <c r="I41" s="2"/>
      <c r="J41" s="25">
        <v>163</v>
      </c>
      <c r="K41" s="26">
        <v>3.723926380368098</v>
      </c>
      <c r="L41" s="38">
        <v>1.0017783173017019</v>
      </c>
      <c r="M41" s="1244"/>
      <c r="N41" s="2"/>
      <c r="O41" s="25">
        <v>567</v>
      </c>
      <c r="P41" s="26">
        <v>3.5361552028218695</v>
      </c>
      <c r="Q41" s="38">
        <v>1.1364572208133414</v>
      </c>
      <c r="R41" s="1244"/>
    </row>
    <row r="42" spans="2:18" s="8" customFormat="1" ht="5.0999999999999996" customHeight="1" thickBot="1">
      <c r="B42" s="208"/>
      <c r="C42" s="22"/>
      <c r="D42" s="22"/>
      <c r="E42" s="23"/>
      <c r="F42" s="24"/>
      <c r="G42" s="36"/>
      <c r="H42" s="206"/>
      <c r="I42" s="3"/>
      <c r="J42" s="23"/>
      <c r="K42" s="24"/>
      <c r="L42" s="36"/>
      <c r="M42" s="209"/>
      <c r="N42" s="3"/>
      <c r="O42" s="23"/>
      <c r="P42" s="24"/>
      <c r="Q42" s="36"/>
      <c r="R42" s="209"/>
    </row>
    <row r="43" spans="2:18" ht="18" customHeight="1">
      <c r="B43" s="1210" t="s">
        <v>233</v>
      </c>
      <c r="C43" s="19" t="s">
        <v>1</v>
      </c>
      <c r="D43" s="13"/>
      <c r="E43" s="210">
        <v>251</v>
      </c>
      <c r="F43" s="211">
        <v>4.2549800796812747</v>
      </c>
      <c r="G43" s="212">
        <v>1.0576980190969412</v>
      </c>
      <c r="H43" s="1241">
        <v>9.1038288019262805E-15</v>
      </c>
      <c r="I43" s="2"/>
      <c r="J43" s="210">
        <v>330</v>
      </c>
      <c r="K43" s="211">
        <v>4.8060606060606057</v>
      </c>
      <c r="L43" s="213">
        <v>0.49184189142829782</v>
      </c>
      <c r="M43" s="1245">
        <v>0</v>
      </c>
      <c r="N43" s="2"/>
      <c r="O43" s="210">
        <v>746</v>
      </c>
      <c r="P43" s="211">
        <v>4.2050938337801611</v>
      </c>
      <c r="Q43" s="213">
        <v>0.8971398575859334</v>
      </c>
      <c r="R43" s="1245">
        <v>0</v>
      </c>
    </row>
    <row r="44" spans="2:18" ht="18" customHeight="1">
      <c r="B44" s="1209"/>
      <c r="C44" s="16" t="s">
        <v>2</v>
      </c>
      <c r="D44" s="13"/>
      <c r="E44" s="17">
        <v>280</v>
      </c>
      <c r="F44" s="18">
        <v>3.5142857142857142</v>
      </c>
      <c r="G44" s="33">
        <v>1.1882683059058157</v>
      </c>
      <c r="H44" s="1228"/>
      <c r="I44" s="2"/>
      <c r="J44" s="17">
        <v>159</v>
      </c>
      <c r="K44" s="18">
        <v>4.0125786163522017</v>
      </c>
      <c r="L44" s="31">
        <v>0.8858052289247782</v>
      </c>
      <c r="M44" s="1236"/>
      <c r="N44" s="2"/>
      <c r="O44" s="17">
        <v>566</v>
      </c>
      <c r="P44" s="18">
        <v>3.6819787985865724</v>
      </c>
      <c r="Q44" s="33">
        <v>1.0944398363098442</v>
      </c>
      <c r="R44" s="1236"/>
    </row>
    <row r="45" spans="2:18" ht="18" customHeight="1">
      <c r="B45" s="1210" t="s">
        <v>234</v>
      </c>
      <c r="C45" s="12" t="s">
        <v>1</v>
      </c>
      <c r="D45" s="13"/>
      <c r="E45" s="14">
        <v>250</v>
      </c>
      <c r="F45" s="15">
        <v>4.4359999999999999</v>
      </c>
      <c r="G45" s="30">
        <v>0.84424819815047325</v>
      </c>
      <c r="H45" s="1227">
        <v>4.1371089953834401E-7</v>
      </c>
      <c r="I45" s="2"/>
      <c r="J45" s="14">
        <v>329</v>
      </c>
      <c r="K45" s="15">
        <v>4.683890577507599</v>
      </c>
      <c r="L45" s="30">
        <v>0.60264817037680196</v>
      </c>
      <c r="M45" s="1237">
        <v>7.9669604247101203E-13</v>
      </c>
      <c r="N45" s="2"/>
      <c r="O45" s="14">
        <v>746</v>
      </c>
      <c r="P45" s="15">
        <v>4.4034852546916889</v>
      </c>
      <c r="Q45" s="30">
        <v>0.69663711711094345</v>
      </c>
      <c r="R45" s="1235">
        <v>1.5053225332906099E-9</v>
      </c>
    </row>
    <row r="46" spans="2:18" ht="18" customHeight="1">
      <c r="B46" s="1209"/>
      <c r="C46" s="12" t="s">
        <v>2</v>
      </c>
      <c r="D46" s="13"/>
      <c r="E46" s="14">
        <v>279</v>
      </c>
      <c r="F46" s="15">
        <v>4.1326164874551967</v>
      </c>
      <c r="G46" s="30">
        <v>0.85682446588475558</v>
      </c>
      <c r="H46" s="1228"/>
      <c r="I46" s="2"/>
      <c r="J46" s="14">
        <v>161</v>
      </c>
      <c r="K46" s="15">
        <v>4.3043478260869561</v>
      </c>
      <c r="L46" s="30">
        <v>0.64268458691715136</v>
      </c>
      <c r="M46" s="1237"/>
      <c r="N46" s="2"/>
      <c r="O46" s="14">
        <v>565</v>
      </c>
      <c r="P46" s="15">
        <v>4.1592920353982299</v>
      </c>
      <c r="Q46" s="30">
        <v>0.78286584452354202</v>
      </c>
      <c r="R46" s="1236"/>
    </row>
    <row r="47" spans="2:18" ht="24.45" customHeight="1">
      <c r="B47" s="1220" t="s">
        <v>235</v>
      </c>
      <c r="C47" s="19" t="s">
        <v>1</v>
      </c>
      <c r="D47" s="13"/>
      <c r="E47" s="20">
        <v>249</v>
      </c>
      <c r="F47" s="21">
        <v>4.1566265060240966</v>
      </c>
      <c r="G47" s="34">
        <v>0.99776275192718389</v>
      </c>
      <c r="H47" s="1227">
        <v>2.2666325014530902E-3</v>
      </c>
      <c r="I47" s="2"/>
      <c r="J47" s="20">
        <v>329</v>
      </c>
      <c r="K47" s="21">
        <v>3.8206686930091185</v>
      </c>
      <c r="L47" s="34">
        <v>0.96969232750547296</v>
      </c>
      <c r="M47" s="1235">
        <v>8.8101176931587599E-7</v>
      </c>
      <c r="N47" s="2"/>
      <c r="O47" s="20">
        <v>747</v>
      </c>
      <c r="P47" s="21">
        <v>4.1204819277108431</v>
      </c>
      <c r="Q47" s="34">
        <v>0.95555145743684744</v>
      </c>
      <c r="R47" s="1235">
        <v>3.9301895071730497E-14</v>
      </c>
    </row>
    <row r="48" spans="2:18" ht="25.05" customHeight="1">
      <c r="B48" s="1221"/>
      <c r="C48" s="16" t="s">
        <v>2</v>
      </c>
      <c r="D48" s="13"/>
      <c r="E48" s="17">
        <v>275</v>
      </c>
      <c r="F48" s="18">
        <v>3.9309090909090911</v>
      </c>
      <c r="G48" s="33">
        <v>1.0067061138855633</v>
      </c>
      <c r="H48" s="1228"/>
      <c r="I48" s="2"/>
      <c r="J48" s="17">
        <v>160</v>
      </c>
      <c r="K48" s="18">
        <v>3.3687499999999999</v>
      </c>
      <c r="L48" s="31">
        <v>0.94915967468614815</v>
      </c>
      <c r="M48" s="1236"/>
      <c r="N48" s="2"/>
      <c r="O48" s="17">
        <v>567</v>
      </c>
      <c r="P48" s="18">
        <v>3.670194003527337</v>
      </c>
      <c r="Q48" s="33">
        <v>1.1147313281807343</v>
      </c>
      <c r="R48" s="1236"/>
    </row>
    <row r="49" spans="2:18" ht="18" customHeight="1">
      <c r="B49" s="1210" t="s">
        <v>236</v>
      </c>
      <c r="C49" s="12" t="s">
        <v>1</v>
      </c>
      <c r="D49" s="13"/>
      <c r="E49" s="14">
        <v>249</v>
      </c>
      <c r="F49" s="15">
        <v>4.3534136546184738</v>
      </c>
      <c r="G49" s="30">
        <v>0.90004390214063534</v>
      </c>
      <c r="H49" s="1229">
        <v>0.58195203149603802</v>
      </c>
      <c r="I49" s="2"/>
      <c r="J49" s="14">
        <v>329</v>
      </c>
      <c r="K49" s="15">
        <v>4.5805471124620061</v>
      </c>
      <c r="L49" s="30">
        <v>0.63465830426300296</v>
      </c>
      <c r="M49" s="1235">
        <v>1.81737807825044E-6</v>
      </c>
      <c r="N49" s="2"/>
      <c r="O49" s="14">
        <v>744</v>
      </c>
      <c r="P49" s="15">
        <v>4.309139784946237</v>
      </c>
      <c r="Q49" s="30">
        <v>0.83246528546067777</v>
      </c>
      <c r="R49" s="1217">
        <v>0.13259421842338301</v>
      </c>
    </row>
    <row r="50" spans="2:18" ht="18" customHeight="1">
      <c r="B50" s="1209"/>
      <c r="C50" s="12" t="s">
        <v>2</v>
      </c>
      <c r="D50" s="13"/>
      <c r="E50" s="14">
        <v>275</v>
      </c>
      <c r="F50" s="15">
        <v>4.3454545454545457</v>
      </c>
      <c r="G50" s="30">
        <v>0.83312317633165278</v>
      </c>
      <c r="H50" s="1230"/>
      <c r="I50" s="2"/>
      <c r="J50" s="14">
        <v>160</v>
      </c>
      <c r="K50" s="15">
        <v>4.3187499999999996</v>
      </c>
      <c r="L50" s="30">
        <v>0.64789814984966287</v>
      </c>
      <c r="M50" s="1236"/>
      <c r="N50" s="2"/>
      <c r="O50" s="14">
        <v>565</v>
      </c>
      <c r="P50" s="15">
        <v>4.2495575221238937</v>
      </c>
      <c r="Q50" s="30">
        <v>0.83348834308020581</v>
      </c>
      <c r="R50" s="1217"/>
    </row>
    <row r="51" spans="2:18" ht="18" customHeight="1">
      <c r="B51" s="1210" t="s">
        <v>237</v>
      </c>
      <c r="C51" s="19" t="s">
        <v>1</v>
      </c>
      <c r="D51" s="13"/>
      <c r="E51" s="20">
        <v>251</v>
      </c>
      <c r="F51" s="21">
        <v>3.1075697211155378</v>
      </c>
      <c r="G51" s="32">
        <v>1.0660124155559927</v>
      </c>
      <c r="H51" s="1229">
        <v>0.99616778214079504</v>
      </c>
      <c r="I51" s="2"/>
      <c r="J51" s="20">
        <v>326</v>
      </c>
      <c r="K51" s="21">
        <v>3.2576687116564416</v>
      </c>
      <c r="L51" s="34">
        <v>0.94193879961387472</v>
      </c>
      <c r="M51" s="1218">
        <v>0.30862099228861001</v>
      </c>
      <c r="N51" s="2"/>
      <c r="O51" s="20">
        <v>745</v>
      </c>
      <c r="P51" s="21">
        <v>2.1476510067114094</v>
      </c>
      <c r="Q51" s="34">
        <v>0.97119701476108344</v>
      </c>
      <c r="R51" s="1246">
        <v>4.8954560405434197E-9</v>
      </c>
    </row>
    <row r="52" spans="2:18" ht="18" customHeight="1">
      <c r="B52" s="1209"/>
      <c r="C52" s="16" t="s">
        <v>2</v>
      </c>
      <c r="D52" s="13"/>
      <c r="E52" s="17">
        <v>273</v>
      </c>
      <c r="F52" s="18">
        <v>3.1135531135531136</v>
      </c>
      <c r="G52" s="33">
        <v>1.0492992295278294</v>
      </c>
      <c r="H52" s="1230"/>
      <c r="I52" s="2"/>
      <c r="J52" s="17">
        <v>157</v>
      </c>
      <c r="K52" s="18">
        <v>3.1783439490445859</v>
      </c>
      <c r="L52" s="31">
        <v>0.83591792562225442</v>
      </c>
      <c r="M52" s="1219"/>
      <c r="N52" s="2"/>
      <c r="O52" s="17">
        <v>564</v>
      </c>
      <c r="P52" s="18">
        <v>2.478723404255319</v>
      </c>
      <c r="Q52" s="33">
        <v>1.0173841364427547</v>
      </c>
      <c r="R52" s="1247"/>
    </row>
    <row r="53" spans="2:18" ht="18" customHeight="1">
      <c r="B53" s="1210" t="s">
        <v>238</v>
      </c>
      <c r="C53" s="12" t="s">
        <v>1</v>
      </c>
      <c r="D53" s="13"/>
      <c r="E53" s="14">
        <v>251</v>
      </c>
      <c r="F53" s="15">
        <v>3.5338645418326693</v>
      </c>
      <c r="G53" s="35">
        <v>1.103561781495576</v>
      </c>
      <c r="H53" s="1229">
        <v>0.89675086910110102</v>
      </c>
      <c r="I53" s="2"/>
      <c r="J53" s="14">
        <v>329</v>
      </c>
      <c r="K53" s="15">
        <v>3.7051671732522795</v>
      </c>
      <c r="L53" s="30">
        <v>0.90796142573703897</v>
      </c>
      <c r="M53" s="1218">
        <v>0.40508116887588802</v>
      </c>
      <c r="N53" s="2"/>
      <c r="O53" s="14">
        <v>742</v>
      </c>
      <c r="P53" s="15">
        <v>3.2601078167115904</v>
      </c>
      <c r="Q53" s="35">
        <v>1.1025667461226167</v>
      </c>
      <c r="R53" s="1246">
        <v>2.29298496634556E-7</v>
      </c>
    </row>
    <row r="54" spans="2:18" ht="18" customHeight="1">
      <c r="B54" s="1209"/>
      <c r="C54" s="12" t="s">
        <v>2</v>
      </c>
      <c r="D54" s="13"/>
      <c r="E54" s="14">
        <v>276</v>
      </c>
      <c r="F54" s="15">
        <v>3.5507246376811592</v>
      </c>
      <c r="G54" s="35">
        <v>1.0203205469093148</v>
      </c>
      <c r="H54" s="1230"/>
      <c r="I54" s="2"/>
      <c r="J54" s="14">
        <v>159</v>
      </c>
      <c r="K54" s="15">
        <v>3.6792452830188678</v>
      </c>
      <c r="L54" s="30">
        <v>0.79013502064385321</v>
      </c>
      <c r="M54" s="1219"/>
      <c r="N54" s="2"/>
      <c r="O54" s="14">
        <v>563</v>
      </c>
      <c r="P54" s="15">
        <v>3.5772646536412078</v>
      </c>
      <c r="Q54" s="35">
        <v>1.0395976736566188</v>
      </c>
      <c r="R54" s="1247"/>
    </row>
    <row r="55" spans="2:18" ht="18" customHeight="1">
      <c r="B55" s="1210" t="s">
        <v>239</v>
      </c>
      <c r="C55" s="19" t="s">
        <v>1</v>
      </c>
      <c r="D55" s="13"/>
      <c r="E55" s="20">
        <v>250</v>
      </c>
      <c r="F55" s="21">
        <v>3.2519999999999998</v>
      </c>
      <c r="G55" s="32">
        <v>1.2880731850793576</v>
      </c>
      <c r="H55" s="1227">
        <v>2.2204460492503099E-14</v>
      </c>
      <c r="I55" s="2"/>
      <c r="J55" s="20">
        <v>329</v>
      </c>
      <c r="K55" s="21">
        <v>2.662613981762918</v>
      </c>
      <c r="L55" s="32">
        <v>1.1363588513098561</v>
      </c>
      <c r="M55" s="1235">
        <v>1.9213766760644E-3</v>
      </c>
      <c r="N55" s="2"/>
      <c r="O55" s="20">
        <v>745</v>
      </c>
      <c r="P55" s="21">
        <v>2.6040268456375837</v>
      </c>
      <c r="Q55" s="32">
        <v>1.2215514986256097</v>
      </c>
      <c r="R55" s="1237">
        <v>2.7347877203043301E-5</v>
      </c>
    </row>
    <row r="56" spans="2:18" ht="18" customHeight="1" thickBot="1">
      <c r="B56" s="1209"/>
      <c r="C56" s="16" t="s">
        <v>2</v>
      </c>
      <c r="D56" s="13"/>
      <c r="E56" s="25">
        <v>276</v>
      </c>
      <c r="F56" s="26">
        <v>4.0905797101449277</v>
      </c>
      <c r="G56" s="38">
        <v>1.1673365289431352</v>
      </c>
      <c r="H56" s="1240"/>
      <c r="I56" s="2"/>
      <c r="J56" s="25">
        <v>160</v>
      </c>
      <c r="K56" s="26">
        <v>3.0375000000000001</v>
      </c>
      <c r="L56" s="38">
        <v>1.3822208908835694</v>
      </c>
      <c r="M56" s="1244"/>
      <c r="N56" s="2"/>
      <c r="O56" s="25">
        <v>565</v>
      </c>
      <c r="P56" s="26">
        <v>2.9026548672566372</v>
      </c>
      <c r="Q56" s="38">
        <v>1.3179381716488867</v>
      </c>
      <c r="R56" s="1244"/>
    </row>
    <row r="57" spans="2:18" s="8" customFormat="1" ht="6.45" customHeight="1" thickBot="1">
      <c r="B57" s="208"/>
      <c r="C57" s="22"/>
      <c r="D57" s="22"/>
      <c r="E57" s="23"/>
      <c r="F57" s="24"/>
      <c r="G57" s="36"/>
      <c r="H57" s="206"/>
      <c r="I57" s="3"/>
      <c r="J57" s="23"/>
      <c r="K57" s="24"/>
      <c r="L57" s="36"/>
      <c r="M57" s="209"/>
      <c r="N57" s="3"/>
      <c r="O57" s="23"/>
      <c r="P57" s="24"/>
      <c r="Q57" s="36"/>
      <c r="R57" s="209"/>
    </row>
    <row r="58" spans="2:18" ht="18" customHeight="1">
      <c r="B58" s="1210" t="s">
        <v>212</v>
      </c>
      <c r="C58" s="19" t="s">
        <v>1</v>
      </c>
      <c r="D58" s="13"/>
      <c r="E58" s="210">
        <v>248</v>
      </c>
      <c r="F58" s="211">
        <v>2.9838709677419355</v>
      </c>
      <c r="G58" s="212">
        <v>1.0982788962237953</v>
      </c>
      <c r="H58" s="1243">
        <v>0.14466027637085799</v>
      </c>
      <c r="I58" s="2"/>
      <c r="J58" s="210">
        <v>328</v>
      </c>
      <c r="K58" s="211">
        <v>2.7378048780487805</v>
      </c>
      <c r="L58" s="212">
        <v>1.1539736156177409</v>
      </c>
      <c r="M58" s="1216">
        <v>0.137551892133045</v>
      </c>
      <c r="N58" s="2"/>
      <c r="O58" s="210">
        <v>747</v>
      </c>
      <c r="P58" s="211">
        <v>2.9116465863453813</v>
      </c>
      <c r="Q58" s="212">
        <v>1.0899053471820757</v>
      </c>
      <c r="R58" s="1216">
        <v>0.32476653222263901</v>
      </c>
    </row>
    <row r="59" spans="2:18" ht="18" customHeight="1">
      <c r="B59" s="1209"/>
      <c r="C59" s="16" t="s">
        <v>2</v>
      </c>
      <c r="D59" s="13"/>
      <c r="E59" s="17">
        <v>272</v>
      </c>
      <c r="F59" s="18">
        <v>3.1139705882352939</v>
      </c>
      <c r="G59" s="33">
        <v>1.1225085766562373</v>
      </c>
      <c r="H59" s="1230"/>
      <c r="I59" s="2"/>
      <c r="J59" s="14">
        <v>161</v>
      </c>
      <c r="K59" s="15">
        <v>2.8819875776397517</v>
      </c>
      <c r="L59" s="30">
        <v>0.93125508043968297</v>
      </c>
      <c r="M59" s="1219"/>
      <c r="N59" s="2"/>
      <c r="O59" s="14">
        <v>562</v>
      </c>
      <c r="P59" s="15">
        <v>2.9750889679715304</v>
      </c>
      <c r="Q59" s="35">
        <v>1.071134176209096</v>
      </c>
      <c r="R59" s="1219"/>
    </row>
    <row r="60" spans="2:18" ht="18" customHeight="1">
      <c r="B60" s="1210" t="s">
        <v>240</v>
      </c>
      <c r="C60" s="19" t="s">
        <v>1</v>
      </c>
      <c r="D60" s="13"/>
      <c r="E60" s="20">
        <v>250</v>
      </c>
      <c r="F60" s="21">
        <v>3.8679999999999999</v>
      </c>
      <c r="G60" s="34">
        <v>0.86577958926551024</v>
      </c>
      <c r="H60" s="1233">
        <v>0.25134716571409899</v>
      </c>
      <c r="I60" s="2"/>
      <c r="J60" s="20">
        <v>328</v>
      </c>
      <c r="K60" s="21">
        <v>3.5091463414634148</v>
      </c>
      <c r="L60" s="32">
        <v>1.0550194006297837</v>
      </c>
      <c r="M60" s="1235">
        <v>7.4403381465708599E-3</v>
      </c>
      <c r="N60" s="2"/>
      <c r="O60" s="20">
        <v>746</v>
      </c>
      <c r="P60" s="21">
        <v>3.5804289544235925</v>
      </c>
      <c r="Q60" s="34">
        <v>0.92951186058737123</v>
      </c>
      <c r="R60" s="1218">
        <v>0.433804417635208</v>
      </c>
    </row>
    <row r="61" spans="2:18" ht="18" customHeight="1">
      <c r="B61" s="1209"/>
      <c r="C61" s="16" t="s">
        <v>2</v>
      </c>
      <c r="D61" s="13"/>
      <c r="E61" s="17">
        <v>270</v>
      </c>
      <c r="F61" s="18">
        <v>3.7370370370370369</v>
      </c>
      <c r="G61" s="31">
        <v>0.98375207236737194</v>
      </c>
      <c r="H61" s="1233"/>
      <c r="I61" s="2"/>
      <c r="J61" s="17">
        <v>161</v>
      </c>
      <c r="K61" s="18">
        <v>3.3043478260869565</v>
      </c>
      <c r="L61" s="31">
        <v>0.88771812996067034</v>
      </c>
      <c r="M61" s="1236"/>
      <c r="N61" s="2"/>
      <c r="O61" s="17">
        <v>564</v>
      </c>
      <c r="P61" s="18">
        <v>3.5319148936170213</v>
      </c>
      <c r="Q61" s="31">
        <v>0.99592913134536443</v>
      </c>
      <c r="R61" s="1219"/>
    </row>
    <row r="62" spans="2:18" ht="18" customHeight="1">
      <c r="B62" s="1210" t="s">
        <v>241</v>
      </c>
      <c r="C62" s="12" t="s">
        <v>1</v>
      </c>
      <c r="D62" s="13"/>
      <c r="E62" s="14">
        <v>245</v>
      </c>
      <c r="F62" s="15">
        <v>2.7102040816326531</v>
      </c>
      <c r="G62" s="35">
        <v>1.2617066405090305</v>
      </c>
      <c r="H62" s="1229">
        <v>0.42007763890397298</v>
      </c>
      <c r="I62" s="2"/>
      <c r="J62" s="14">
        <v>328</v>
      </c>
      <c r="K62" s="15">
        <v>2.7774390243902438</v>
      </c>
      <c r="L62" s="35">
        <v>1.1370236493341825</v>
      </c>
      <c r="M62" s="1218">
        <v>0.219689905723257</v>
      </c>
      <c r="N62" s="2"/>
      <c r="O62" s="14">
        <v>746</v>
      </c>
      <c r="P62" s="15">
        <v>3.4731903485254692</v>
      </c>
      <c r="Q62" s="35">
        <v>1.0618230536562345</v>
      </c>
      <c r="R62" s="1235">
        <v>6.8060485586212999E-2</v>
      </c>
    </row>
    <row r="63" spans="2:18" ht="18" customHeight="1">
      <c r="B63" s="1209"/>
      <c r="C63" s="12" t="s">
        <v>2</v>
      </c>
      <c r="D63" s="13"/>
      <c r="E63" s="14">
        <v>268</v>
      </c>
      <c r="F63" s="15">
        <v>2.794776119402985</v>
      </c>
      <c r="G63" s="35">
        <v>1.2447834018334338</v>
      </c>
      <c r="H63" s="1230"/>
      <c r="I63" s="2"/>
      <c r="J63" s="14">
        <v>160</v>
      </c>
      <c r="K63" s="15">
        <v>2.90625</v>
      </c>
      <c r="L63" s="35">
        <v>1.1260040941869556</v>
      </c>
      <c r="M63" s="1219"/>
      <c r="N63" s="2"/>
      <c r="O63" s="14">
        <v>562</v>
      </c>
      <c r="P63" s="15">
        <v>3.3736654804270461</v>
      </c>
      <c r="Q63" s="35">
        <v>1.0908223925897649</v>
      </c>
      <c r="R63" s="1236"/>
    </row>
    <row r="64" spans="2:18" ht="18" customHeight="1">
      <c r="B64" s="1210" t="s">
        <v>242</v>
      </c>
      <c r="C64" s="19" t="s">
        <v>1</v>
      </c>
      <c r="D64" s="13"/>
      <c r="E64" s="20">
        <v>247</v>
      </c>
      <c r="F64" s="21">
        <v>2.6801619433198383</v>
      </c>
      <c r="G64" s="32">
        <v>1.1577466084770491</v>
      </c>
      <c r="H64" s="1242">
        <v>3.1711479451712203E-2</v>
      </c>
      <c r="I64" s="2"/>
      <c r="J64" s="20">
        <v>327</v>
      </c>
      <c r="K64" s="21">
        <v>2.6636085626911314</v>
      </c>
      <c r="L64" s="32">
        <v>1.2446165569821841</v>
      </c>
      <c r="M64" s="1235">
        <v>1.6513617600535799E-2</v>
      </c>
      <c r="N64" s="2"/>
      <c r="O64" s="20">
        <v>747</v>
      </c>
      <c r="P64" s="21">
        <v>3.1191432396251675</v>
      </c>
      <c r="Q64" s="32">
        <v>1.2821711289261231</v>
      </c>
      <c r="R64" s="1235">
        <v>1.06013398060156E-9</v>
      </c>
    </row>
    <row r="65" spans="2:18" ht="18" customHeight="1">
      <c r="B65" s="1209"/>
      <c r="C65" s="16" t="s">
        <v>2</v>
      </c>
      <c r="D65" s="13"/>
      <c r="E65" s="17">
        <v>269</v>
      </c>
      <c r="F65" s="18">
        <v>2.4739776951672861</v>
      </c>
      <c r="G65" s="33">
        <v>1.0803845429728565</v>
      </c>
      <c r="H65" s="1242"/>
      <c r="I65" s="2"/>
      <c r="J65" s="17">
        <v>161</v>
      </c>
      <c r="K65" s="18">
        <v>2.3664596273291925</v>
      </c>
      <c r="L65" s="33">
        <v>1.0529093087357344</v>
      </c>
      <c r="M65" s="1236"/>
      <c r="N65" s="2"/>
      <c r="O65" s="17">
        <v>560</v>
      </c>
      <c r="P65" s="18">
        <v>2.6875</v>
      </c>
      <c r="Q65" s="33">
        <v>1.2391298377972739</v>
      </c>
      <c r="R65" s="1236"/>
    </row>
    <row r="66" spans="2:18" ht="18" customHeight="1">
      <c r="B66" s="1210" t="s">
        <v>213</v>
      </c>
      <c r="C66" s="12" t="s">
        <v>1</v>
      </c>
      <c r="D66" s="13"/>
      <c r="E66" s="14">
        <v>246</v>
      </c>
      <c r="F66" s="15">
        <v>3.0853658536585367</v>
      </c>
      <c r="G66" s="35">
        <v>1.1521183985946444</v>
      </c>
      <c r="H66" s="1229">
        <v>0.156290619374785</v>
      </c>
      <c r="I66" s="2"/>
      <c r="J66" s="14">
        <v>325</v>
      </c>
      <c r="K66" s="15">
        <v>3.4861538461538459</v>
      </c>
      <c r="L66" s="30">
        <v>0.92827280923071054</v>
      </c>
      <c r="M66" s="1235">
        <v>1.3102552452333199E-3</v>
      </c>
      <c r="N66" s="2"/>
      <c r="O66" s="14">
        <v>746</v>
      </c>
      <c r="P66" s="15">
        <v>3.5174262734584452</v>
      </c>
      <c r="Q66" s="35">
        <v>1.1017213246131874</v>
      </c>
      <c r="R66" s="1235">
        <v>0.129269271839559</v>
      </c>
    </row>
    <row r="67" spans="2:18" ht="18" customHeight="1">
      <c r="B67" s="1209"/>
      <c r="C67" s="12" t="s">
        <v>2</v>
      </c>
      <c r="D67" s="13"/>
      <c r="E67" s="14">
        <v>269</v>
      </c>
      <c r="F67" s="15">
        <v>3.2304832713754648</v>
      </c>
      <c r="G67" s="35">
        <v>1.1617505402693489</v>
      </c>
      <c r="H67" s="1230"/>
      <c r="I67" s="2"/>
      <c r="J67" s="14">
        <v>161</v>
      </c>
      <c r="K67" s="15">
        <v>3.1801242236024843</v>
      </c>
      <c r="L67" s="30">
        <v>0.99302693038610468</v>
      </c>
      <c r="M67" s="1236"/>
      <c r="N67" s="2"/>
      <c r="O67" s="14">
        <v>560</v>
      </c>
      <c r="P67" s="15">
        <v>3.3875000000000002</v>
      </c>
      <c r="Q67" s="35">
        <v>1.2279631753144888</v>
      </c>
      <c r="R67" s="1236"/>
    </row>
    <row r="68" spans="2:18" ht="18" customHeight="1">
      <c r="B68" s="1210" t="s">
        <v>214</v>
      </c>
      <c r="C68" s="19" t="s">
        <v>1</v>
      </c>
      <c r="D68" s="13"/>
      <c r="E68" s="20">
        <v>244</v>
      </c>
      <c r="F68" s="21">
        <v>3.3524590163934427</v>
      </c>
      <c r="G68" s="32">
        <v>1.1030980029329895</v>
      </c>
      <c r="H68" s="1242">
        <v>4.0489833708079499E-12</v>
      </c>
      <c r="I68" s="2"/>
      <c r="J68" s="20">
        <v>326</v>
      </c>
      <c r="K68" s="21">
        <v>3.5521472392638036</v>
      </c>
      <c r="L68" s="32">
        <v>1.0906786834634596</v>
      </c>
      <c r="M68" s="1235">
        <v>5.9537708096968306E-11</v>
      </c>
      <c r="N68" s="2"/>
      <c r="O68" s="20">
        <v>747</v>
      </c>
      <c r="P68" s="21">
        <v>3.1338688085676036</v>
      </c>
      <c r="Q68" s="32">
        <v>1.2002083817860285</v>
      </c>
      <c r="R68" s="1235">
        <v>2.9675149842718601E-2</v>
      </c>
    </row>
    <row r="69" spans="2:18" ht="18" customHeight="1">
      <c r="B69" s="1209"/>
      <c r="C69" s="16" t="s">
        <v>2</v>
      </c>
      <c r="D69" s="13"/>
      <c r="E69" s="17">
        <v>267</v>
      </c>
      <c r="F69" s="18">
        <v>2.6142322097378279</v>
      </c>
      <c r="G69" s="33">
        <v>1.1909210399180692</v>
      </c>
      <c r="H69" s="1242"/>
      <c r="I69" s="2"/>
      <c r="J69" s="17">
        <v>161</v>
      </c>
      <c r="K69" s="18">
        <v>2.8633540372670807</v>
      </c>
      <c r="L69" s="33">
        <v>1.0752726073532346</v>
      </c>
      <c r="M69" s="1236"/>
      <c r="N69" s="2"/>
      <c r="O69" s="17">
        <v>562</v>
      </c>
      <c r="P69" s="18">
        <v>3</v>
      </c>
      <c r="Q69" s="33">
        <v>1.197144552764579</v>
      </c>
      <c r="R69" s="1236"/>
    </row>
    <row r="70" spans="2:18" ht="18" customHeight="1">
      <c r="B70" s="1210" t="s">
        <v>215</v>
      </c>
      <c r="C70" s="12" t="s">
        <v>1</v>
      </c>
      <c r="D70" s="13"/>
      <c r="E70" s="14">
        <v>244</v>
      </c>
      <c r="F70" s="15">
        <v>2.5778688524590163</v>
      </c>
      <c r="G70" s="35">
        <v>1.1102227778578488</v>
      </c>
      <c r="H70" s="1229">
        <v>0.88911837126781901</v>
      </c>
      <c r="I70" s="2"/>
      <c r="J70" s="14">
        <v>326</v>
      </c>
      <c r="K70" s="15">
        <v>2.7852760736196318</v>
      </c>
      <c r="L70" s="30">
        <v>0.93639131391721742</v>
      </c>
      <c r="M70" s="1218">
        <v>0.150817498188555</v>
      </c>
      <c r="N70" s="2"/>
      <c r="O70" s="14">
        <v>743</v>
      </c>
      <c r="P70" s="15">
        <v>3.0148048452220726</v>
      </c>
      <c r="Q70" s="35">
        <v>1.0870700170509267</v>
      </c>
      <c r="R70" s="1218">
        <v>0.18475362081165</v>
      </c>
    </row>
    <row r="71" spans="2:18" ht="18" customHeight="1">
      <c r="B71" s="1209"/>
      <c r="C71" s="12" t="s">
        <v>2</v>
      </c>
      <c r="D71" s="13"/>
      <c r="E71" s="14">
        <v>270</v>
      </c>
      <c r="F71" s="15">
        <v>2.6037037037037036</v>
      </c>
      <c r="G71" s="35">
        <v>1.1705752665390945</v>
      </c>
      <c r="H71" s="1230"/>
      <c r="I71" s="2"/>
      <c r="J71" s="14">
        <v>161</v>
      </c>
      <c r="K71" s="15">
        <v>2.652173913043478</v>
      </c>
      <c r="L71" s="30">
        <v>0.88219094847159785</v>
      </c>
      <c r="M71" s="1219"/>
      <c r="N71" s="2"/>
      <c r="O71" s="14">
        <v>558</v>
      </c>
      <c r="P71" s="15">
        <v>3.1021505376344085</v>
      </c>
      <c r="Q71" s="35">
        <v>1.1171724851153524</v>
      </c>
      <c r="R71" s="1219"/>
    </row>
    <row r="72" spans="2:18" ht="18" customHeight="1">
      <c r="B72" s="1210" t="s">
        <v>243</v>
      </c>
      <c r="C72" s="19" t="s">
        <v>1</v>
      </c>
      <c r="D72" s="13"/>
      <c r="E72" s="20">
        <v>247</v>
      </c>
      <c r="F72" s="21">
        <v>2.4574898785425101</v>
      </c>
      <c r="G72" s="32">
        <v>1.061720577292695</v>
      </c>
      <c r="H72" s="1233">
        <v>0.94932900662415498</v>
      </c>
      <c r="I72" s="2"/>
      <c r="J72" s="20">
        <v>324</v>
      </c>
      <c r="K72" s="21">
        <v>2.6790123456790123</v>
      </c>
      <c r="L72" s="32">
        <v>1.0178245543199107</v>
      </c>
      <c r="M72" s="1218">
        <v>0.89938598572206596</v>
      </c>
      <c r="N72" s="2"/>
      <c r="O72" s="20">
        <v>742</v>
      </c>
      <c r="P72" s="21">
        <v>2.6738544474393531</v>
      </c>
      <c r="Q72" s="32">
        <v>1.1221441642429753</v>
      </c>
      <c r="R72" s="1246">
        <v>5.4898565637777202E-2</v>
      </c>
    </row>
    <row r="73" spans="2:18" ht="18" customHeight="1">
      <c r="B73" s="1209"/>
      <c r="C73" s="16" t="s">
        <v>2</v>
      </c>
      <c r="D73" s="13"/>
      <c r="E73" s="17">
        <v>271</v>
      </c>
      <c r="F73" s="18">
        <v>2.4944649446494465</v>
      </c>
      <c r="G73" s="33">
        <v>1.1702195068178198</v>
      </c>
      <c r="H73" s="1233"/>
      <c r="I73" s="2"/>
      <c r="J73" s="17">
        <v>161</v>
      </c>
      <c r="K73" s="18">
        <v>2.6645962732919255</v>
      </c>
      <c r="L73" s="31">
        <v>0.92833250629072794</v>
      </c>
      <c r="M73" s="1219"/>
      <c r="N73" s="2"/>
      <c r="O73" s="17">
        <v>559</v>
      </c>
      <c r="P73" s="18">
        <v>2.7942754919499104</v>
      </c>
      <c r="Q73" s="33">
        <v>1.140129592060563</v>
      </c>
      <c r="R73" s="1247"/>
    </row>
    <row r="74" spans="2:18" ht="18" customHeight="1">
      <c r="B74" s="1210" t="s">
        <v>244</v>
      </c>
      <c r="C74" s="12" t="s">
        <v>1</v>
      </c>
      <c r="D74" s="13"/>
      <c r="E74" s="14">
        <v>247</v>
      </c>
      <c r="F74" s="15">
        <v>2.6801619433198383</v>
      </c>
      <c r="G74" s="35">
        <v>1.1436157065364474</v>
      </c>
      <c r="H74" s="1229">
        <v>0.42953123150188799</v>
      </c>
      <c r="I74" s="2"/>
      <c r="J74" s="14">
        <v>322</v>
      </c>
      <c r="K74" s="15">
        <v>2.6242236024844718</v>
      </c>
      <c r="L74" s="35">
        <v>1.0039347136879615</v>
      </c>
      <c r="M74" s="1218">
        <v>0.54168276271883997</v>
      </c>
      <c r="N74" s="2"/>
      <c r="O74" s="14">
        <v>745</v>
      </c>
      <c r="P74" s="15">
        <v>2.5973154362416109</v>
      </c>
      <c r="Q74" s="35">
        <v>1.1030228692540447</v>
      </c>
      <c r="R74" s="1235">
        <v>3.1062030502109698E-2</v>
      </c>
    </row>
    <row r="75" spans="2:18" ht="18" customHeight="1">
      <c r="B75" s="1209"/>
      <c r="C75" s="12" t="s">
        <v>2</v>
      </c>
      <c r="D75" s="13"/>
      <c r="E75" s="14">
        <v>272</v>
      </c>
      <c r="F75" s="15">
        <v>2.7610294117647061</v>
      </c>
      <c r="G75" s="35">
        <v>1.1707803430523933</v>
      </c>
      <c r="H75" s="1230"/>
      <c r="I75" s="2"/>
      <c r="J75" s="14">
        <v>160</v>
      </c>
      <c r="K75" s="15">
        <v>2.6937500000000001</v>
      </c>
      <c r="L75" s="30">
        <v>0.95164125025263069</v>
      </c>
      <c r="M75" s="1219"/>
      <c r="N75" s="2"/>
      <c r="O75" s="14">
        <v>557</v>
      </c>
      <c r="P75" s="15">
        <v>2.7432675044883301</v>
      </c>
      <c r="Q75" s="35">
        <v>1.1632001667610501</v>
      </c>
      <c r="R75" s="1236"/>
    </row>
    <row r="76" spans="2:18" ht="18" customHeight="1">
      <c r="B76" s="1210" t="s">
        <v>216</v>
      </c>
      <c r="C76" s="19" t="s">
        <v>1</v>
      </c>
      <c r="D76" s="13"/>
      <c r="E76" s="20">
        <v>250</v>
      </c>
      <c r="F76" s="21">
        <v>4.0839999999999996</v>
      </c>
      <c r="G76" s="34">
        <v>0.99645153552523691</v>
      </c>
      <c r="H76" s="1233">
        <v>0.83665008358926296</v>
      </c>
      <c r="I76" s="2"/>
      <c r="J76" s="20">
        <v>327</v>
      </c>
      <c r="K76" s="21">
        <v>4.2446483180428132</v>
      </c>
      <c r="L76" s="34">
        <v>0.78017642836476198</v>
      </c>
      <c r="M76" s="1218">
        <v>0.19102360555855699</v>
      </c>
      <c r="N76" s="2"/>
      <c r="O76" s="20">
        <v>747</v>
      </c>
      <c r="P76" s="21">
        <v>3.9504685408299864</v>
      </c>
      <c r="Q76" s="34">
        <v>0.93284377114007566</v>
      </c>
      <c r="R76" s="1217">
        <v>0.63753367457273202</v>
      </c>
    </row>
    <row r="77" spans="2:18" ht="18" customHeight="1">
      <c r="B77" s="1209"/>
      <c r="C77" s="16" t="s">
        <v>2</v>
      </c>
      <c r="D77" s="13"/>
      <c r="E77" s="17">
        <v>271</v>
      </c>
      <c r="F77" s="18">
        <v>4.0959409594095941</v>
      </c>
      <c r="G77" s="31">
        <v>0.92996522247867752</v>
      </c>
      <c r="H77" s="1233"/>
      <c r="I77" s="2"/>
      <c r="J77" s="17">
        <v>161</v>
      </c>
      <c r="K77" s="18">
        <v>4.1801242236024843</v>
      </c>
      <c r="L77" s="31">
        <v>0.71491431967197971</v>
      </c>
      <c r="M77" s="1219"/>
      <c r="N77" s="2"/>
      <c r="O77" s="17">
        <v>559</v>
      </c>
      <c r="P77" s="18">
        <v>3.9695885509838997</v>
      </c>
      <c r="Q77" s="31">
        <v>0.94136616707519627</v>
      </c>
      <c r="R77" s="1217"/>
    </row>
    <row r="78" spans="2:18" ht="18" customHeight="1">
      <c r="B78" s="1210" t="s">
        <v>245</v>
      </c>
      <c r="C78" s="19" t="s">
        <v>1</v>
      </c>
      <c r="D78" s="13"/>
      <c r="E78" s="20">
        <v>249</v>
      </c>
      <c r="F78" s="21">
        <v>4.2931726907630523</v>
      </c>
      <c r="G78" s="34">
        <v>0.83182270126991154</v>
      </c>
      <c r="H78" s="1229">
        <v>5.4283196001525098E-2</v>
      </c>
      <c r="I78" s="2"/>
      <c r="J78" s="14">
        <v>326</v>
      </c>
      <c r="K78" s="15">
        <v>4.1687116564417179</v>
      </c>
      <c r="L78" s="30">
        <v>0.7559423235949756</v>
      </c>
      <c r="M78" s="1235">
        <v>3.3713340622555203E-2</v>
      </c>
      <c r="N78" s="2"/>
      <c r="O78" s="14">
        <v>747</v>
      </c>
      <c r="P78" s="15">
        <v>4.1579651941097726</v>
      </c>
      <c r="Q78" s="30">
        <v>0.78299633043751538</v>
      </c>
      <c r="R78" s="1235">
        <v>1.57400142190478E-3</v>
      </c>
    </row>
    <row r="79" spans="2:18" ht="18" customHeight="1" thickBot="1">
      <c r="B79" s="1209"/>
      <c r="C79" s="16" t="s">
        <v>2</v>
      </c>
      <c r="D79" s="13"/>
      <c r="E79" s="25">
        <v>272</v>
      </c>
      <c r="F79" s="26">
        <v>4.1838235294117645</v>
      </c>
      <c r="G79" s="214">
        <v>0.82580347440375435</v>
      </c>
      <c r="H79" s="1234"/>
      <c r="I79" s="2"/>
      <c r="J79" s="25">
        <v>161</v>
      </c>
      <c r="K79" s="26">
        <v>4.0310559006211184</v>
      </c>
      <c r="L79" s="214">
        <v>0.69302200766324162</v>
      </c>
      <c r="M79" s="1244"/>
      <c r="N79" s="2"/>
      <c r="O79" s="25">
        <v>559</v>
      </c>
      <c r="P79" s="26">
        <v>4.0250447227191417</v>
      </c>
      <c r="Q79" s="214">
        <v>0.80505723864486933</v>
      </c>
      <c r="R79" s="1244"/>
    </row>
    <row r="80" spans="2:18" s="6" customFormat="1" ht="4.5" customHeight="1" thickBot="1">
      <c r="B80" s="208"/>
      <c r="C80" s="13"/>
      <c r="D80" s="13"/>
      <c r="E80" s="205"/>
      <c r="F80" s="15"/>
      <c r="G80" s="30"/>
      <c r="H80" s="206"/>
      <c r="I80" s="2"/>
      <c r="J80" s="205"/>
      <c r="K80" s="15"/>
      <c r="L80" s="30"/>
      <c r="M80" s="207"/>
      <c r="N80" s="2"/>
      <c r="O80" s="205"/>
      <c r="P80" s="15"/>
      <c r="Q80" s="30"/>
      <c r="R80" s="207"/>
    </row>
    <row r="81" spans="2:18" ht="18" customHeight="1">
      <c r="B81" s="1225" t="s">
        <v>246</v>
      </c>
      <c r="C81" s="19" t="s">
        <v>1</v>
      </c>
      <c r="D81" s="13"/>
      <c r="E81" s="210">
        <v>245</v>
      </c>
      <c r="F81" s="211">
        <v>3.6734693877551021</v>
      </c>
      <c r="G81" s="212">
        <v>1.0555814787501538</v>
      </c>
      <c r="H81" s="1241">
        <v>8.5039086883398302E-11</v>
      </c>
      <c r="I81" s="2"/>
      <c r="J81" s="210">
        <v>321</v>
      </c>
      <c r="K81" s="211">
        <v>3.9844236760124612</v>
      </c>
      <c r="L81" s="213">
        <v>0.97935265351031464</v>
      </c>
      <c r="M81" s="1245">
        <v>4.9048920480743196E-9</v>
      </c>
      <c r="N81" s="2"/>
      <c r="O81" s="210">
        <v>741</v>
      </c>
      <c r="P81" s="211">
        <v>3.0472334682861</v>
      </c>
      <c r="Q81" s="212">
        <v>1.1597686329201127</v>
      </c>
      <c r="R81" s="1245">
        <v>1.15306315396091E-2</v>
      </c>
    </row>
    <row r="82" spans="2:18" ht="18" customHeight="1">
      <c r="B82" s="1226"/>
      <c r="C82" s="16" t="s">
        <v>2</v>
      </c>
      <c r="D82" s="13"/>
      <c r="E82" s="17">
        <v>266</v>
      </c>
      <c r="F82" s="18">
        <v>3.030075187969925</v>
      </c>
      <c r="G82" s="33">
        <v>1.1019012702687003</v>
      </c>
      <c r="H82" s="1242"/>
      <c r="I82" s="2"/>
      <c r="J82" s="17">
        <v>160</v>
      </c>
      <c r="K82" s="18">
        <v>3.4562499999999998</v>
      </c>
      <c r="L82" s="31">
        <v>0.97029383476664599</v>
      </c>
      <c r="M82" s="1236"/>
      <c r="N82" s="2"/>
      <c r="O82" s="17">
        <v>553</v>
      </c>
      <c r="P82" s="18">
        <v>2.8842676311030742</v>
      </c>
      <c r="Q82" s="33">
        <v>1.1488755753623301</v>
      </c>
      <c r="R82" s="1236"/>
    </row>
    <row r="83" spans="2:18" ht="18" customHeight="1">
      <c r="B83" s="1225" t="s">
        <v>247</v>
      </c>
      <c r="C83" s="12" t="s">
        <v>1</v>
      </c>
      <c r="D83" s="13"/>
      <c r="E83" s="14">
        <v>243</v>
      </c>
      <c r="F83" s="15">
        <v>3.7695473251028808</v>
      </c>
      <c r="G83" s="35">
        <v>1.0777514283665415</v>
      </c>
      <c r="H83" s="1227">
        <v>8.6204609228701696E-8</v>
      </c>
      <c r="I83" s="2"/>
      <c r="J83" s="14">
        <v>321</v>
      </c>
      <c r="K83" s="15">
        <v>3.6697819314641746</v>
      </c>
      <c r="L83" s="35">
        <v>1.1976498924132661</v>
      </c>
      <c r="M83" s="1235">
        <v>2.29948297328253E-4</v>
      </c>
      <c r="N83" s="2"/>
      <c r="O83" s="14">
        <v>741</v>
      </c>
      <c r="P83" s="15">
        <v>3.7031039136302293</v>
      </c>
      <c r="Q83" s="35">
        <v>1.1393946122527561</v>
      </c>
      <c r="R83" s="1235">
        <v>4.9706670468552303E-7</v>
      </c>
    </row>
    <row r="84" spans="2:18" ht="18" customHeight="1">
      <c r="B84" s="1226"/>
      <c r="C84" s="12" t="s">
        <v>2</v>
      </c>
      <c r="D84" s="13"/>
      <c r="E84" s="14">
        <v>264</v>
      </c>
      <c r="F84" s="15">
        <v>3.25</v>
      </c>
      <c r="G84" s="35">
        <v>1.1124938586578048</v>
      </c>
      <c r="H84" s="1228"/>
      <c r="I84" s="2"/>
      <c r="J84" s="14">
        <v>160</v>
      </c>
      <c r="K84" s="15">
        <v>3.3</v>
      </c>
      <c r="L84" s="35">
        <v>1.0919948856055504</v>
      </c>
      <c r="M84" s="1236"/>
      <c r="N84" s="2"/>
      <c r="O84" s="14">
        <v>553</v>
      </c>
      <c r="P84" s="15">
        <v>3.3942133815551538</v>
      </c>
      <c r="Q84" s="35">
        <v>1.1563165239938371</v>
      </c>
      <c r="R84" s="1236"/>
    </row>
    <row r="85" spans="2:18" ht="18" customHeight="1">
      <c r="B85" s="1225" t="s">
        <v>248</v>
      </c>
      <c r="C85" s="19" t="s">
        <v>1</v>
      </c>
      <c r="D85" s="13"/>
      <c r="E85" s="20">
        <v>240</v>
      </c>
      <c r="F85" s="21">
        <v>3.4083333333333332</v>
      </c>
      <c r="G85" s="32">
        <v>1.0900526518574589</v>
      </c>
      <c r="H85" s="1227">
        <v>7.8187684757757802E-6</v>
      </c>
      <c r="I85" s="2"/>
      <c r="J85" s="20">
        <v>322</v>
      </c>
      <c r="K85" s="21">
        <v>3.360248447204969</v>
      </c>
      <c r="L85" s="32">
        <v>1.1603673015602824</v>
      </c>
      <c r="M85" s="1235">
        <v>1.98398804213973E-3</v>
      </c>
      <c r="N85" s="2"/>
      <c r="O85" s="20">
        <v>738</v>
      </c>
      <c r="P85" s="21">
        <v>3.1124661246612466</v>
      </c>
      <c r="Q85" s="32">
        <v>1.2002178181175647</v>
      </c>
      <c r="R85" s="1235">
        <v>7.23908159203646E-5</v>
      </c>
    </row>
    <row r="86" spans="2:18" ht="18" customHeight="1">
      <c r="B86" s="1226"/>
      <c r="C86" s="16" t="s">
        <v>2</v>
      </c>
      <c r="D86" s="13"/>
      <c r="E86" s="17">
        <v>262</v>
      </c>
      <c r="F86" s="18">
        <v>2.9503816793893129</v>
      </c>
      <c r="G86" s="33">
        <v>1.1519681007318223</v>
      </c>
      <c r="H86" s="1228"/>
      <c r="I86" s="2"/>
      <c r="J86" s="17">
        <v>160</v>
      </c>
      <c r="K86" s="18">
        <v>3.0062500000000001</v>
      </c>
      <c r="L86" s="33">
        <v>1.2000884401372023</v>
      </c>
      <c r="M86" s="1236"/>
      <c r="N86" s="2"/>
      <c r="O86" s="17">
        <v>550</v>
      </c>
      <c r="P86" s="18">
        <v>2.86</v>
      </c>
      <c r="Q86" s="33">
        <v>1.1453716158668834</v>
      </c>
      <c r="R86" s="1236"/>
    </row>
    <row r="87" spans="2:18" ht="18" customHeight="1">
      <c r="B87" s="1225" t="s">
        <v>249</v>
      </c>
      <c r="C87" s="12" t="s">
        <v>1</v>
      </c>
      <c r="D87" s="13"/>
      <c r="E87" s="14">
        <v>240</v>
      </c>
      <c r="F87" s="15">
        <v>4.0333333333333332</v>
      </c>
      <c r="G87" s="30">
        <v>0.94566470243325251</v>
      </c>
      <c r="H87" s="1227">
        <v>9.7474022187071796E-8</v>
      </c>
      <c r="I87" s="2"/>
      <c r="J87" s="14">
        <v>320</v>
      </c>
      <c r="K87" s="15">
        <v>3.890625</v>
      </c>
      <c r="L87" s="35">
        <v>1.0341684148845525</v>
      </c>
      <c r="M87" s="1235">
        <v>4.3978314103401096E-3</v>
      </c>
      <c r="N87" s="2"/>
      <c r="O87" s="14">
        <v>738</v>
      </c>
      <c r="P87" s="15">
        <v>3.8184281842818426</v>
      </c>
      <c r="Q87" s="35">
        <v>1.0285407301151424</v>
      </c>
      <c r="R87" s="1235">
        <v>3.0497862643890102E-2</v>
      </c>
    </row>
    <row r="88" spans="2:18" ht="18" customHeight="1">
      <c r="B88" s="1226"/>
      <c r="C88" s="12" t="s">
        <v>2</v>
      </c>
      <c r="D88" s="13"/>
      <c r="E88" s="14">
        <v>265</v>
      </c>
      <c r="F88" s="15">
        <v>3.6037735849056602</v>
      </c>
      <c r="G88" s="35">
        <v>1.0064116921004889</v>
      </c>
      <c r="H88" s="1228"/>
      <c r="I88" s="2"/>
      <c r="J88" s="14">
        <v>159</v>
      </c>
      <c r="K88" s="15">
        <v>3.6540880503144653</v>
      </c>
      <c r="L88" s="30">
        <v>0.95458534561949526</v>
      </c>
      <c r="M88" s="1236"/>
      <c r="N88" s="2"/>
      <c r="O88" s="14">
        <v>550</v>
      </c>
      <c r="P88" s="15">
        <v>3.6963636363636363</v>
      </c>
      <c r="Q88" s="35">
        <v>1.0663701152597038</v>
      </c>
      <c r="R88" s="1236"/>
    </row>
    <row r="89" spans="2:18" ht="18" customHeight="1">
      <c r="B89" s="1225" t="s">
        <v>217</v>
      </c>
      <c r="C89" s="19" t="s">
        <v>1</v>
      </c>
      <c r="D89" s="13"/>
      <c r="E89" s="20">
        <v>240</v>
      </c>
      <c r="F89" s="21">
        <v>3.5833333333333335</v>
      </c>
      <c r="G89" s="32">
        <v>1.1395024483723508</v>
      </c>
      <c r="H89" s="1229">
        <v>0.186120676776482</v>
      </c>
      <c r="I89" s="2"/>
      <c r="J89" s="20">
        <v>323</v>
      </c>
      <c r="K89" s="21">
        <v>3.1455108359133126</v>
      </c>
      <c r="L89" s="32">
        <v>1.2363050924891137</v>
      </c>
      <c r="M89" s="1218">
        <v>0.35027593664465201</v>
      </c>
      <c r="N89" s="2"/>
      <c r="O89" s="20">
        <v>742</v>
      </c>
      <c r="P89" s="21">
        <v>3.1037735849056602</v>
      </c>
      <c r="Q89" s="32">
        <v>1.2189514719246373</v>
      </c>
      <c r="R89" s="1218">
        <v>0.89444388133298602</v>
      </c>
    </row>
    <row r="90" spans="2:18" ht="18" customHeight="1">
      <c r="B90" s="1226"/>
      <c r="C90" s="16" t="s">
        <v>2</v>
      </c>
      <c r="D90" s="13"/>
      <c r="E90" s="17">
        <v>263</v>
      </c>
      <c r="F90" s="18">
        <v>3.4866920152091256</v>
      </c>
      <c r="G90" s="33">
        <v>1.0801883883849372</v>
      </c>
      <c r="H90" s="1230"/>
      <c r="I90" s="2"/>
      <c r="J90" s="17">
        <v>159</v>
      </c>
      <c r="K90" s="18">
        <v>3.0251572327044025</v>
      </c>
      <c r="L90" s="33">
        <v>1.2525906598715149</v>
      </c>
      <c r="M90" s="1219"/>
      <c r="N90" s="2"/>
      <c r="O90" s="17">
        <v>551</v>
      </c>
      <c r="P90" s="18">
        <v>3.1107078039927405</v>
      </c>
      <c r="Q90" s="33">
        <v>1.1538448170091962</v>
      </c>
      <c r="R90" s="1219"/>
    </row>
    <row r="91" spans="2:18" ht="18" customHeight="1">
      <c r="B91" s="1225" t="s">
        <v>250</v>
      </c>
      <c r="C91" s="12" t="s">
        <v>1</v>
      </c>
      <c r="D91" s="13"/>
      <c r="E91" s="14">
        <v>239</v>
      </c>
      <c r="F91" s="15">
        <v>2.9372384937238492</v>
      </c>
      <c r="G91" s="35">
        <v>1.2703115766241309</v>
      </c>
      <c r="H91" s="1229">
        <v>0.49894202143243699</v>
      </c>
      <c r="I91" s="2"/>
      <c r="J91" s="14">
        <v>322</v>
      </c>
      <c r="K91" s="15">
        <v>3.3757763975155282</v>
      </c>
      <c r="L91" s="35">
        <v>1.2298608891025</v>
      </c>
      <c r="M91" s="1218">
        <v>0.30071832337528798</v>
      </c>
      <c r="N91" s="2"/>
      <c r="O91" s="14">
        <v>741</v>
      </c>
      <c r="P91" s="15">
        <v>3.6558704453441297</v>
      </c>
      <c r="Q91" s="35">
        <v>1.1918909366273964</v>
      </c>
      <c r="R91" s="1218">
        <v>0.49717395832453598</v>
      </c>
    </row>
    <row r="92" spans="2:18" ht="18" customHeight="1">
      <c r="B92" s="1226"/>
      <c r="C92" s="12" t="s">
        <v>2</v>
      </c>
      <c r="D92" s="13"/>
      <c r="E92" s="14">
        <v>260</v>
      </c>
      <c r="F92" s="15">
        <v>3.0192307692307692</v>
      </c>
      <c r="G92" s="35">
        <v>1.2316668652696909</v>
      </c>
      <c r="H92" s="1230"/>
      <c r="I92" s="2"/>
      <c r="J92" s="14">
        <v>160</v>
      </c>
      <c r="K92" s="15">
        <v>3.5437500000000002</v>
      </c>
      <c r="L92" s="35">
        <v>1.020832531125343</v>
      </c>
      <c r="M92" s="1219"/>
      <c r="N92" s="2"/>
      <c r="O92" s="14">
        <v>549</v>
      </c>
      <c r="P92" s="15">
        <v>3.7358834244080144</v>
      </c>
      <c r="Q92" s="35">
        <v>1.0694011358255797</v>
      </c>
      <c r="R92" s="1219"/>
    </row>
    <row r="93" spans="2:18" ht="18" customHeight="1">
      <c r="B93" s="1225" t="s">
        <v>251</v>
      </c>
      <c r="C93" s="19" t="s">
        <v>1</v>
      </c>
      <c r="D93" s="13"/>
      <c r="E93" s="20">
        <v>240</v>
      </c>
      <c r="F93" s="21">
        <v>3.3666666666666667</v>
      </c>
      <c r="G93" s="32">
        <v>1.2404165404666772</v>
      </c>
      <c r="H93" s="1227">
        <v>1.01500310603519E-3</v>
      </c>
      <c r="I93" s="2"/>
      <c r="J93" s="20">
        <v>322</v>
      </c>
      <c r="K93" s="21">
        <v>4.0590062111801242</v>
      </c>
      <c r="L93" s="34">
        <v>0.98252469309782275</v>
      </c>
      <c r="M93" s="1250">
        <v>5.9028706853103696E-4</v>
      </c>
      <c r="N93" s="2"/>
      <c r="O93" s="20">
        <v>741</v>
      </c>
      <c r="P93" s="21">
        <v>3.8259109311740889</v>
      </c>
      <c r="Q93" s="32">
        <v>1.0846238045799239</v>
      </c>
      <c r="R93" s="1248">
        <v>2.1847212927639199E-10</v>
      </c>
    </row>
    <row r="94" spans="2:18" ht="18" customHeight="1" thickBot="1">
      <c r="B94" s="1226"/>
      <c r="C94" s="16" t="s">
        <v>2</v>
      </c>
      <c r="D94" s="13"/>
      <c r="E94" s="25">
        <v>262</v>
      </c>
      <c r="F94" s="26">
        <v>3.7290076335877864</v>
      </c>
      <c r="G94" s="38">
        <v>1.0390084095123058</v>
      </c>
      <c r="H94" s="1240"/>
      <c r="I94" s="2"/>
      <c r="J94" s="25">
        <v>159</v>
      </c>
      <c r="K94" s="26">
        <v>3.7798742138364778</v>
      </c>
      <c r="L94" s="214">
        <v>0.92536546828833288</v>
      </c>
      <c r="M94" s="1249"/>
      <c r="N94" s="2"/>
      <c r="O94" s="25">
        <v>551</v>
      </c>
      <c r="P94" s="26">
        <v>3.4754990925589837</v>
      </c>
      <c r="Q94" s="38">
        <v>1.0352156013907499</v>
      </c>
      <c r="R94" s="1249"/>
    </row>
    <row r="95" spans="2:18" s="8" customFormat="1" ht="4.5" customHeight="1" thickBot="1">
      <c r="B95" s="208"/>
      <c r="C95" s="22"/>
      <c r="D95" s="22"/>
      <c r="E95" s="23"/>
      <c r="F95" s="24"/>
      <c r="G95" s="36"/>
      <c r="H95" s="206"/>
      <c r="I95" s="3"/>
      <c r="J95" s="23"/>
      <c r="K95" s="24"/>
      <c r="L95" s="37"/>
      <c r="M95" s="209"/>
      <c r="N95" s="3"/>
      <c r="O95" s="23"/>
      <c r="P95" s="24"/>
      <c r="Q95" s="36"/>
      <c r="R95" s="209"/>
    </row>
    <row r="96" spans="2:18" ht="18" customHeight="1">
      <c r="B96" s="1225" t="s">
        <v>218</v>
      </c>
      <c r="C96" s="19" t="s">
        <v>1</v>
      </c>
      <c r="D96" s="13"/>
      <c r="E96" s="210">
        <v>247</v>
      </c>
      <c r="F96" s="211">
        <v>3.0769230769230771</v>
      </c>
      <c r="G96" s="212">
        <v>1.2122988669627943</v>
      </c>
      <c r="H96" s="1243">
        <v>0.67295636250327995</v>
      </c>
      <c r="I96" s="2"/>
      <c r="J96" s="210">
        <v>323</v>
      </c>
      <c r="K96" s="211">
        <v>3.4674922600619196</v>
      </c>
      <c r="L96" s="212">
        <v>1.1399148229193863</v>
      </c>
      <c r="M96" s="1216">
        <v>0.63796547858007102</v>
      </c>
      <c r="N96" s="2"/>
      <c r="O96" s="210">
        <v>745</v>
      </c>
      <c r="P96" s="211">
        <v>4.2241610738255035</v>
      </c>
      <c r="Q96" s="213">
        <v>0.99160799998449667</v>
      </c>
      <c r="R96" s="1245">
        <v>2.5048437972685599E-6</v>
      </c>
    </row>
    <row r="97" spans="2:18" ht="18" customHeight="1">
      <c r="B97" s="1226"/>
      <c r="C97" s="12" t="s">
        <v>2</v>
      </c>
      <c r="D97" s="13"/>
      <c r="E97" s="14">
        <v>261</v>
      </c>
      <c r="F97" s="15">
        <v>3.1187739463601534</v>
      </c>
      <c r="G97" s="35">
        <v>1.1657252738479282</v>
      </c>
      <c r="H97" s="1230"/>
      <c r="I97" s="2"/>
      <c r="J97" s="14">
        <v>157</v>
      </c>
      <c r="K97" s="15">
        <v>3.394904458598726</v>
      </c>
      <c r="L97" s="35">
        <v>1.1533560938733818</v>
      </c>
      <c r="M97" s="1219"/>
      <c r="N97" s="2"/>
      <c r="O97" s="14">
        <v>559</v>
      </c>
      <c r="P97" s="15">
        <v>3.9391771019677995</v>
      </c>
      <c r="Q97" s="35">
        <v>1.1421635928708982</v>
      </c>
      <c r="R97" s="1237"/>
    </row>
    <row r="98" spans="2:18" ht="18" customHeight="1">
      <c r="B98" s="1225" t="s">
        <v>252</v>
      </c>
      <c r="C98" s="19" t="s">
        <v>1</v>
      </c>
      <c r="D98" s="13"/>
      <c r="E98" s="20">
        <v>246</v>
      </c>
      <c r="F98" s="21">
        <v>2.7073170731707319</v>
      </c>
      <c r="G98" s="32">
        <v>1.0784093147199094</v>
      </c>
      <c r="H98" s="1229">
        <v>0.68306289531273301</v>
      </c>
      <c r="I98" s="2"/>
      <c r="J98" s="20">
        <v>322</v>
      </c>
      <c r="K98" s="21">
        <v>2.7298136645962732</v>
      </c>
      <c r="L98" s="32">
        <v>1.0553140838813067</v>
      </c>
      <c r="M98" s="1218">
        <v>0.65289130681006402</v>
      </c>
      <c r="N98" s="2"/>
      <c r="O98" s="20">
        <v>738</v>
      </c>
      <c r="P98" s="21">
        <v>3.2601626016260163</v>
      </c>
      <c r="Q98" s="32">
        <v>1.0939879994131467</v>
      </c>
      <c r="R98" s="1218">
        <v>0.18574699363282801</v>
      </c>
    </row>
    <row r="99" spans="2:18" ht="18" customHeight="1">
      <c r="B99" s="1226"/>
      <c r="C99" s="16" t="s">
        <v>2</v>
      </c>
      <c r="D99" s="13"/>
      <c r="E99" s="17">
        <v>259</v>
      </c>
      <c r="F99" s="18">
        <v>2.7451737451737452</v>
      </c>
      <c r="G99" s="33">
        <v>1.0623607381264912</v>
      </c>
      <c r="H99" s="1230"/>
      <c r="I99" s="2"/>
      <c r="J99" s="17">
        <v>158</v>
      </c>
      <c r="K99" s="18">
        <v>2.6962025316455698</v>
      </c>
      <c r="L99" s="31">
        <v>0.9355597851478582</v>
      </c>
      <c r="M99" s="1219"/>
      <c r="N99" s="2"/>
      <c r="O99" s="17">
        <v>554</v>
      </c>
      <c r="P99" s="18">
        <v>3.1588447653429603</v>
      </c>
      <c r="Q99" s="33">
        <v>1.1645934343621931</v>
      </c>
      <c r="R99" s="1219"/>
    </row>
    <row r="100" spans="2:18" ht="18" customHeight="1">
      <c r="B100" s="1225" t="s">
        <v>253</v>
      </c>
      <c r="C100" s="12" t="s">
        <v>1</v>
      </c>
      <c r="D100" s="13"/>
      <c r="E100" s="14">
        <v>242</v>
      </c>
      <c r="F100" s="15">
        <v>2.950413223140496</v>
      </c>
      <c r="G100" s="35">
        <v>1.1439992431693915</v>
      </c>
      <c r="H100" s="1227">
        <v>1.5772252528485401E-3</v>
      </c>
      <c r="I100" s="2"/>
      <c r="J100" s="14">
        <v>321</v>
      </c>
      <c r="K100" s="15">
        <v>1.9813084112149533</v>
      </c>
      <c r="L100" s="35">
        <v>1.0634376017003917</v>
      </c>
      <c r="M100" s="1237">
        <v>6.69666255588586E-2</v>
      </c>
      <c r="N100" s="2"/>
      <c r="O100" s="14">
        <v>743</v>
      </c>
      <c r="P100" s="15">
        <v>2.0753701211305517</v>
      </c>
      <c r="Q100" s="35">
        <v>1.199606445581739</v>
      </c>
      <c r="R100" s="1218">
        <v>0.283663648649494</v>
      </c>
    </row>
    <row r="101" spans="2:18" ht="18" customHeight="1">
      <c r="B101" s="1226"/>
      <c r="C101" s="12" t="s">
        <v>2</v>
      </c>
      <c r="D101" s="13"/>
      <c r="E101" s="14">
        <v>256</v>
      </c>
      <c r="F101" s="15">
        <v>3.28125</v>
      </c>
      <c r="G101" s="35">
        <v>1.1711398838102047</v>
      </c>
      <c r="H101" s="1228"/>
      <c r="I101" s="2"/>
      <c r="J101" s="14">
        <v>156</v>
      </c>
      <c r="K101" s="15">
        <v>1.8076923076923077</v>
      </c>
      <c r="L101" s="35">
        <v>1.0418060287255175</v>
      </c>
      <c r="M101" s="1237"/>
      <c r="N101" s="2"/>
      <c r="O101" s="14">
        <v>551</v>
      </c>
      <c r="P101" s="15">
        <v>1.9963702359346642</v>
      </c>
      <c r="Q101" s="35">
        <v>1.1599316127739989</v>
      </c>
      <c r="R101" s="1219"/>
    </row>
    <row r="102" spans="2:18" ht="18" customHeight="1">
      <c r="B102" s="1225" t="s">
        <v>254</v>
      </c>
      <c r="C102" s="19" t="s">
        <v>1</v>
      </c>
      <c r="D102" s="13"/>
      <c r="E102" s="20">
        <v>244</v>
      </c>
      <c r="F102" s="21">
        <v>2.9508196721311477</v>
      </c>
      <c r="G102" s="32">
        <v>1.1678298188805418</v>
      </c>
      <c r="H102" s="1229">
        <v>0.33546759798513598</v>
      </c>
      <c r="I102" s="2"/>
      <c r="J102" s="20">
        <v>320</v>
      </c>
      <c r="K102" s="21">
        <v>2.7906249999999999</v>
      </c>
      <c r="L102" s="32">
        <v>1.1784000031390527</v>
      </c>
      <c r="M102" s="1235">
        <v>1.04360964314765E-14</v>
      </c>
      <c r="N102" s="2"/>
      <c r="O102" s="20">
        <v>743</v>
      </c>
      <c r="P102" s="21">
        <v>2.7146702557200539</v>
      </c>
      <c r="Q102" s="32">
        <v>1.2479147535358821</v>
      </c>
      <c r="R102" s="1235">
        <v>0</v>
      </c>
    </row>
    <row r="103" spans="2:18" ht="18" customHeight="1">
      <c r="B103" s="1226"/>
      <c r="C103" s="16" t="s">
        <v>2</v>
      </c>
      <c r="D103" s="13"/>
      <c r="E103" s="17">
        <v>258</v>
      </c>
      <c r="F103" s="18">
        <v>2.8682170542635661</v>
      </c>
      <c r="G103" s="33">
        <v>1.1893158937458879</v>
      </c>
      <c r="H103" s="1230"/>
      <c r="I103" s="2"/>
      <c r="J103" s="17">
        <v>157</v>
      </c>
      <c r="K103" s="18">
        <v>1.8980891719745223</v>
      </c>
      <c r="L103" s="33">
        <v>1.1557255095981263</v>
      </c>
      <c r="M103" s="1236"/>
      <c r="N103" s="2"/>
      <c r="O103" s="17">
        <v>556</v>
      </c>
      <c r="P103" s="18">
        <v>1.8021582733812949</v>
      </c>
      <c r="Q103" s="33">
        <v>1.0639357581296547</v>
      </c>
      <c r="R103" s="1236"/>
    </row>
    <row r="104" spans="2:18" ht="18" customHeight="1">
      <c r="B104" s="1225" t="s">
        <v>255</v>
      </c>
      <c r="C104" s="12" t="s">
        <v>1</v>
      </c>
      <c r="D104" s="13"/>
      <c r="E104" s="14">
        <v>239</v>
      </c>
      <c r="F104" s="15">
        <v>2.3096234309623429</v>
      </c>
      <c r="G104" s="35">
        <v>1.055374134362927</v>
      </c>
      <c r="H104" s="1227">
        <v>8.4815078201256403E-2</v>
      </c>
      <c r="I104" s="2"/>
      <c r="J104" s="14">
        <v>322</v>
      </c>
      <c r="K104" s="15">
        <v>3.0527950310559007</v>
      </c>
      <c r="L104" s="35">
        <v>1.2280502547786216</v>
      </c>
      <c r="M104" s="1237">
        <v>0</v>
      </c>
      <c r="N104" s="2"/>
      <c r="O104" s="14">
        <v>736</v>
      </c>
      <c r="P104" s="15">
        <v>2.6902173913043477</v>
      </c>
      <c r="Q104" s="35">
        <v>1.2548515727700731</v>
      </c>
      <c r="R104" s="1235">
        <v>0</v>
      </c>
    </row>
    <row r="105" spans="2:18" ht="18" customHeight="1">
      <c r="B105" s="1226"/>
      <c r="C105" s="12" t="s">
        <v>2</v>
      </c>
      <c r="D105" s="13"/>
      <c r="E105" s="14">
        <v>254</v>
      </c>
      <c r="F105" s="15">
        <v>2.4763779527559056</v>
      </c>
      <c r="G105" s="35">
        <v>1.0731326602007176</v>
      </c>
      <c r="H105" s="1228"/>
      <c r="I105" s="2"/>
      <c r="J105" s="14">
        <v>156</v>
      </c>
      <c r="K105" s="15">
        <v>1.8012820512820513</v>
      </c>
      <c r="L105" s="30">
        <v>0.9994829101469247</v>
      </c>
      <c r="M105" s="1237"/>
      <c r="N105" s="2"/>
      <c r="O105" s="14">
        <v>554</v>
      </c>
      <c r="P105" s="15">
        <v>1.7382671480144405</v>
      </c>
      <c r="Q105" s="30">
        <v>0.97995159534857035</v>
      </c>
      <c r="R105" s="1236"/>
    </row>
    <row r="106" spans="2:18" ht="18" customHeight="1">
      <c r="B106" s="1225" t="s">
        <v>219</v>
      </c>
      <c r="C106" s="19" t="s">
        <v>1</v>
      </c>
      <c r="D106" s="13"/>
      <c r="E106" s="20">
        <v>243</v>
      </c>
      <c r="F106" s="21">
        <v>1.8765432098765431</v>
      </c>
      <c r="G106" s="32">
        <v>1.1250276328953361</v>
      </c>
      <c r="H106" s="1231">
        <v>5.5254674626432201E-2</v>
      </c>
      <c r="I106" s="2"/>
      <c r="J106" s="20">
        <v>321</v>
      </c>
      <c r="K106" s="21">
        <v>1.9470404984423677</v>
      </c>
      <c r="L106" s="34">
        <v>0.98440922714070034</v>
      </c>
      <c r="M106" s="1218">
        <v>0.40305342802899302</v>
      </c>
      <c r="N106" s="2"/>
      <c r="O106" s="20">
        <v>741</v>
      </c>
      <c r="P106" s="21">
        <v>1.99055330634278</v>
      </c>
      <c r="Q106" s="32">
        <v>1.0885980775839437</v>
      </c>
      <c r="R106" s="1218">
        <v>0.35755066668716101</v>
      </c>
    </row>
    <row r="107" spans="2:18" ht="18" customHeight="1">
      <c r="B107" s="1226"/>
      <c r="C107" s="16" t="s">
        <v>2</v>
      </c>
      <c r="D107" s="13"/>
      <c r="E107" s="17">
        <v>260</v>
      </c>
      <c r="F107" s="18">
        <v>2.0076923076923077</v>
      </c>
      <c r="G107" s="33">
        <v>1.094007219743909</v>
      </c>
      <c r="H107" s="1232"/>
      <c r="I107" s="2"/>
      <c r="J107" s="17">
        <v>156</v>
      </c>
      <c r="K107" s="18">
        <v>1.8717948717948718</v>
      </c>
      <c r="L107" s="31">
        <v>0.96865686003334572</v>
      </c>
      <c r="M107" s="1219"/>
      <c r="N107" s="2"/>
      <c r="O107" s="17">
        <v>558</v>
      </c>
      <c r="P107" s="18">
        <v>1.9498207885304659</v>
      </c>
      <c r="Q107" s="33">
        <v>1.1102549419156895</v>
      </c>
      <c r="R107" s="1219"/>
    </row>
    <row r="108" spans="2:18" ht="18" customHeight="1">
      <c r="B108" s="1225" t="s">
        <v>220</v>
      </c>
      <c r="C108" s="12" t="s">
        <v>1</v>
      </c>
      <c r="D108" s="13"/>
      <c r="E108" s="14">
        <v>246</v>
      </c>
      <c r="F108" s="15">
        <v>1.8252032520325203</v>
      </c>
      <c r="G108" s="35">
        <v>1.1092997236488165</v>
      </c>
      <c r="H108" s="1231">
        <v>4.7843019703481399E-2</v>
      </c>
      <c r="I108" s="2"/>
      <c r="J108" s="14">
        <v>321</v>
      </c>
      <c r="K108" s="15">
        <v>2.1931464174454827</v>
      </c>
      <c r="L108" s="35">
        <v>1.0368596248383568</v>
      </c>
      <c r="M108" s="1235">
        <v>4.9573016922637402E-2</v>
      </c>
      <c r="N108" s="2"/>
      <c r="O108" s="14">
        <v>742</v>
      </c>
      <c r="P108" s="15">
        <v>2.068733153638814</v>
      </c>
      <c r="Q108" s="35">
        <v>1.1331673744277599</v>
      </c>
      <c r="R108" s="1235">
        <v>2.25783259654833E-4</v>
      </c>
    </row>
    <row r="109" spans="2:18" ht="18" customHeight="1">
      <c r="B109" s="1226"/>
      <c r="C109" s="12" t="s">
        <v>2</v>
      </c>
      <c r="D109" s="13"/>
      <c r="E109" s="14">
        <v>261</v>
      </c>
      <c r="F109" s="15">
        <v>1.9885057471264367</v>
      </c>
      <c r="G109" s="35">
        <v>1.1485199794675203</v>
      </c>
      <c r="H109" s="1232"/>
      <c r="I109" s="2"/>
      <c r="J109" s="14">
        <v>155</v>
      </c>
      <c r="K109" s="15">
        <v>2</v>
      </c>
      <c r="L109" s="30">
        <v>0.98692754243965375</v>
      </c>
      <c r="M109" s="1236"/>
      <c r="N109" s="2"/>
      <c r="O109" s="14">
        <v>555</v>
      </c>
      <c r="P109" s="15">
        <v>1.8360360360360359</v>
      </c>
      <c r="Q109" s="35">
        <v>1.0215010538571119</v>
      </c>
      <c r="R109" s="1236"/>
    </row>
    <row r="110" spans="2:18" ht="18" customHeight="1">
      <c r="B110" s="1225" t="s">
        <v>256</v>
      </c>
      <c r="C110" s="19" t="s">
        <v>1</v>
      </c>
      <c r="D110" s="13"/>
      <c r="E110" s="20">
        <v>246</v>
      </c>
      <c r="F110" s="21">
        <v>2.3536585365853657</v>
      </c>
      <c r="G110" s="32">
        <v>1.3343678581583165</v>
      </c>
      <c r="H110" s="1233">
        <v>0.97034195240477705</v>
      </c>
      <c r="I110" s="2"/>
      <c r="J110" s="20">
        <v>322</v>
      </c>
      <c r="K110" s="21">
        <v>1.9161490683229814</v>
      </c>
      <c r="L110" s="32">
        <v>1.0211715598548805</v>
      </c>
      <c r="M110" s="1223">
        <v>0.20399999999999999</v>
      </c>
      <c r="N110" s="2"/>
      <c r="O110" s="20">
        <v>743</v>
      </c>
      <c r="P110" s="21">
        <v>2.1924629878869446</v>
      </c>
      <c r="Q110" s="32">
        <v>1.3121235400202054</v>
      </c>
      <c r="R110" s="1237">
        <v>4.1212001700152701E-7</v>
      </c>
    </row>
    <row r="111" spans="2:18" ht="18" customHeight="1" thickBot="1">
      <c r="B111" s="1226"/>
      <c r="C111" s="16" t="s">
        <v>2</v>
      </c>
      <c r="D111" s="13"/>
      <c r="E111" s="25">
        <v>258</v>
      </c>
      <c r="F111" s="26">
        <v>2.4069767441860463</v>
      </c>
      <c r="G111" s="38">
        <v>1.4255416635358358</v>
      </c>
      <c r="H111" s="1234"/>
      <c r="I111" s="2"/>
      <c r="J111" s="25">
        <v>156</v>
      </c>
      <c r="K111" s="26">
        <v>2.0705128205128207</v>
      </c>
      <c r="L111" s="38">
        <v>1.1365606265831534</v>
      </c>
      <c r="M111" s="1224"/>
      <c r="N111" s="2"/>
      <c r="O111" s="25">
        <v>555</v>
      </c>
      <c r="P111" s="26">
        <v>2.6180180180180179</v>
      </c>
      <c r="Q111" s="38">
        <v>1.4797183724508611</v>
      </c>
      <c r="R111" s="1244"/>
    </row>
    <row r="112" spans="2:18" ht="25.05" customHeight="1">
      <c r="B112" s="1222"/>
      <c r="C112" s="1222"/>
      <c r="D112" s="1222"/>
      <c r="E112" s="1222"/>
      <c r="F112" s="1222"/>
      <c r="G112" s="1222"/>
      <c r="J112" s="1222"/>
      <c r="K112" s="1222"/>
      <c r="L112" s="1222"/>
      <c r="M112" s="146"/>
      <c r="O112" s="1222"/>
      <c r="P112" s="1222"/>
      <c r="Q112" s="1222"/>
      <c r="R112" s="146"/>
    </row>
  </sheetData>
  <mergeCells count="203">
    <mergeCell ref="R62:R63"/>
    <mergeCell ref="R64:R65"/>
    <mergeCell ref="R66:R67"/>
    <mergeCell ref="R68:R69"/>
    <mergeCell ref="R70:R71"/>
    <mergeCell ref="R72:R73"/>
    <mergeCell ref="M98:M99"/>
    <mergeCell ref="M100:M101"/>
    <mergeCell ref="M102:M103"/>
    <mergeCell ref="M62:M63"/>
    <mergeCell ref="M64:M65"/>
    <mergeCell ref="M66:M67"/>
    <mergeCell ref="M85:M86"/>
    <mergeCell ref="M87:M88"/>
    <mergeCell ref="M89:M90"/>
    <mergeCell ref="M91:M92"/>
    <mergeCell ref="M93:M94"/>
    <mergeCell ref="M96:M97"/>
    <mergeCell ref="M72:M73"/>
    <mergeCell ref="M74:M75"/>
    <mergeCell ref="M76:M77"/>
    <mergeCell ref="M78:M79"/>
    <mergeCell ref="M81:M82"/>
    <mergeCell ref="M83:M84"/>
    <mergeCell ref="R108:R109"/>
    <mergeCell ref="R110:R111"/>
    <mergeCell ref="R87:R88"/>
    <mergeCell ref="R89:R90"/>
    <mergeCell ref="R91:R92"/>
    <mergeCell ref="R93:R94"/>
    <mergeCell ref="R96:R97"/>
    <mergeCell ref="R98:R99"/>
    <mergeCell ref="R74:R75"/>
    <mergeCell ref="R76:R77"/>
    <mergeCell ref="R78:R79"/>
    <mergeCell ref="R81:R82"/>
    <mergeCell ref="R83:R84"/>
    <mergeCell ref="R85:R86"/>
    <mergeCell ref="R100:R101"/>
    <mergeCell ref="R102:R103"/>
    <mergeCell ref="R104:R105"/>
    <mergeCell ref="R106:R107"/>
    <mergeCell ref="R49:R50"/>
    <mergeCell ref="R51:R52"/>
    <mergeCell ref="R53:R54"/>
    <mergeCell ref="R55:R56"/>
    <mergeCell ref="R58:R59"/>
    <mergeCell ref="R60:R61"/>
    <mergeCell ref="R34:R35"/>
    <mergeCell ref="R38:R39"/>
    <mergeCell ref="R40:R41"/>
    <mergeCell ref="R43:R44"/>
    <mergeCell ref="R45:R46"/>
    <mergeCell ref="R47:R48"/>
    <mergeCell ref="R36:R37"/>
    <mergeCell ref="R22:R23"/>
    <mergeCell ref="R24:R25"/>
    <mergeCell ref="R26:R27"/>
    <mergeCell ref="R28:R29"/>
    <mergeCell ref="R30:R31"/>
    <mergeCell ref="R32:R33"/>
    <mergeCell ref="R10:R11"/>
    <mergeCell ref="R12:R13"/>
    <mergeCell ref="R14:R15"/>
    <mergeCell ref="R16:R17"/>
    <mergeCell ref="R18:R19"/>
    <mergeCell ref="R20:R21"/>
    <mergeCell ref="H40:H41"/>
    <mergeCell ref="H43:H44"/>
    <mergeCell ref="H45:H46"/>
    <mergeCell ref="H22:H23"/>
    <mergeCell ref="M68:M69"/>
    <mergeCell ref="M70:M71"/>
    <mergeCell ref="M47:M48"/>
    <mergeCell ref="M49:M50"/>
    <mergeCell ref="M32:M33"/>
    <mergeCell ref="M34:M35"/>
    <mergeCell ref="M38:M39"/>
    <mergeCell ref="M40:M41"/>
    <mergeCell ref="M43:M44"/>
    <mergeCell ref="M45:M46"/>
    <mergeCell ref="M36:M37"/>
    <mergeCell ref="M51:M52"/>
    <mergeCell ref="M53:M54"/>
    <mergeCell ref="M55:M56"/>
    <mergeCell ref="M58:M59"/>
    <mergeCell ref="M60:M61"/>
    <mergeCell ref="H66:H67"/>
    <mergeCell ref="H68:H69"/>
    <mergeCell ref="H70:H71"/>
    <mergeCell ref="H30:H31"/>
    <mergeCell ref="H72:H73"/>
    <mergeCell ref="H74:H75"/>
    <mergeCell ref="H76:H77"/>
    <mergeCell ref="H60:H61"/>
    <mergeCell ref="M20:M21"/>
    <mergeCell ref="M22:M23"/>
    <mergeCell ref="M24:M25"/>
    <mergeCell ref="M26:M27"/>
    <mergeCell ref="M28:M29"/>
    <mergeCell ref="M30:M31"/>
    <mergeCell ref="H62:H63"/>
    <mergeCell ref="H64:H65"/>
    <mergeCell ref="H51:H52"/>
    <mergeCell ref="H53:H54"/>
    <mergeCell ref="H55:H56"/>
    <mergeCell ref="H58:H59"/>
    <mergeCell ref="H47:H48"/>
    <mergeCell ref="H49:H50"/>
    <mergeCell ref="H34:H35"/>
    <mergeCell ref="H36:H37"/>
    <mergeCell ref="H38:H39"/>
    <mergeCell ref="H24:H25"/>
    <mergeCell ref="H26:H27"/>
    <mergeCell ref="H28:H29"/>
    <mergeCell ref="H91:H92"/>
    <mergeCell ref="H93:H94"/>
    <mergeCell ref="H98:H99"/>
    <mergeCell ref="H78:H79"/>
    <mergeCell ref="H81:H82"/>
    <mergeCell ref="H83:H84"/>
    <mergeCell ref="H85:H86"/>
    <mergeCell ref="H87:H88"/>
    <mergeCell ref="H89:H90"/>
    <mergeCell ref="H96:H97"/>
    <mergeCell ref="H32:H33"/>
    <mergeCell ref="H10:H11"/>
    <mergeCell ref="H12:H13"/>
    <mergeCell ref="H14:H15"/>
    <mergeCell ref="H16:H17"/>
    <mergeCell ref="H18:H19"/>
    <mergeCell ref="H20:H21"/>
    <mergeCell ref="B110:B111"/>
    <mergeCell ref="B112:G112"/>
    <mergeCell ref="B85:B86"/>
    <mergeCell ref="B87:B88"/>
    <mergeCell ref="B89:B90"/>
    <mergeCell ref="B91:B92"/>
    <mergeCell ref="B93:B94"/>
    <mergeCell ref="B96:B97"/>
    <mergeCell ref="B72:B73"/>
    <mergeCell ref="B74:B75"/>
    <mergeCell ref="B76:B77"/>
    <mergeCell ref="B78:B79"/>
    <mergeCell ref="B81:B82"/>
    <mergeCell ref="B83:B84"/>
    <mergeCell ref="B60:B61"/>
    <mergeCell ref="B62:B63"/>
    <mergeCell ref="B64:B65"/>
    <mergeCell ref="J112:L112"/>
    <mergeCell ref="O112:Q112"/>
    <mergeCell ref="M110:M111"/>
    <mergeCell ref="B98:B99"/>
    <mergeCell ref="B100:B101"/>
    <mergeCell ref="B102:B103"/>
    <mergeCell ref="B104:B105"/>
    <mergeCell ref="B106:B107"/>
    <mergeCell ref="B108:B109"/>
    <mergeCell ref="H100:H101"/>
    <mergeCell ref="H102:H103"/>
    <mergeCell ref="H104:H105"/>
    <mergeCell ref="H106:H107"/>
    <mergeCell ref="H108:H109"/>
    <mergeCell ref="H110:H111"/>
    <mergeCell ref="M108:M109"/>
    <mergeCell ref="M104:M105"/>
    <mergeCell ref="M106:M107"/>
    <mergeCell ref="B66:B67"/>
    <mergeCell ref="B68:B69"/>
    <mergeCell ref="B70:B71"/>
    <mergeCell ref="B47:B48"/>
    <mergeCell ref="B49:B50"/>
    <mergeCell ref="B51:B52"/>
    <mergeCell ref="B53:B54"/>
    <mergeCell ref="B55:B56"/>
    <mergeCell ref="B58:B59"/>
    <mergeCell ref="B34:B35"/>
    <mergeCell ref="B36:B37"/>
    <mergeCell ref="B38:B39"/>
    <mergeCell ref="B40:B41"/>
    <mergeCell ref="B43:B44"/>
    <mergeCell ref="B45:B46"/>
    <mergeCell ref="B22:B23"/>
    <mergeCell ref="B24:B25"/>
    <mergeCell ref="B26:B27"/>
    <mergeCell ref="B28:B29"/>
    <mergeCell ref="B30:B31"/>
    <mergeCell ref="B32:B33"/>
    <mergeCell ref="B10:B11"/>
    <mergeCell ref="B12:B13"/>
    <mergeCell ref="B14:B15"/>
    <mergeCell ref="B16:B17"/>
    <mergeCell ref="B18:B19"/>
    <mergeCell ref="B20:B21"/>
    <mergeCell ref="E8:H8"/>
    <mergeCell ref="J8:M8"/>
    <mergeCell ref="O8:R8"/>
    <mergeCell ref="B9:C9"/>
    <mergeCell ref="M10:M11"/>
    <mergeCell ref="M12:M13"/>
    <mergeCell ref="M14:M15"/>
    <mergeCell ref="M16:M17"/>
    <mergeCell ref="M18:M1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B4:T13"/>
  <sheetViews>
    <sheetView workbookViewId="0"/>
  </sheetViews>
  <sheetFormatPr baseColWidth="10" defaultRowHeight="14.4"/>
  <cols>
    <col min="1" max="1" width="4.6640625" customWidth="1"/>
    <col min="2" max="2" width="17.109375" customWidth="1"/>
    <col min="3" max="20" width="5.6640625" customWidth="1"/>
  </cols>
  <sheetData>
    <row r="4" spans="2:20" ht="15" thickBot="1"/>
    <row r="5" spans="2:20" ht="32.85" customHeight="1" thickBot="1">
      <c r="B5" s="1254" t="s">
        <v>154</v>
      </c>
      <c r="C5" s="1255"/>
      <c r="D5" s="1255"/>
      <c r="E5" s="1255"/>
      <c r="F5" s="1255"/>
      <c r="G5" s="1255"/>
      <c r="H5" s="1255"/>
      <c r="I5" s="1255"/>
      <c r="J5" s="1255"/>
      <c r="K5" s="1255"/>
      <c r="L5" s="1255"/>
      <c r="M5" s="1255"/>
      <c r="N5" s="1255"/>
      <c r="O5" s="1255"/>
      <c r="P5" s="1255"/>
      <c r="Q5" s="1255"/>
      <c r="R5" s="1255"/>
      <c r="S5" s="1255"/>
      <c r="T5" s="1256"/>
    </row>
    <row r="6" spans="2:20" s="113" customFormat="1" ht="23.1" customHeight="1">
      <c r="B6" s="1257"/>
      <c r="C6" s="1148" t="s">
        <v>3</v>
      </c>
      <c r="D6" s="1149"/>
      <c r="E6" s="1149"/>
      <c r="F6" s="1149"/>
      <c r="G6" s="1149"/>
      <c r="H6" s="1150"/>
      <c r="I6" s="1148" t="s">
        <v>5</v>
      </c>
      <c r="J6" s="1149"/>
      <c r="K6" s="1149"/>
      <c r="L6" s="1149"/>
      <c r="M6" s="1149"/>
      <c r="N6" s="1150"/>
      <c r="O6" s="1148" t="s">
        <v>6</v>
      </c>
      <c r="P6" s="1149"/>
      <c r="Q6" s="1149"/>
      <c r="R6" s="1149"/>
      <c r="S6" s="1149"/>
      <c r="T6" s="1150"/>
    </row>
    <row r="7" spans="2:20" s="113" customFormat="1" ht="18" customHeight="1">
      <c r="B7" s="1258"/>
      <c r="C7" s="1251" t="s">
        <v>13</v>
      </c>
      <c r="D7" s="1252"/>
      <c r="E7" s="1172" t="s">
        <v>1</v>
      </c>
      <c r="F7" s="1177"/>
      <c r="G7" s="1183" t="s">
        <v>2</v>
      </c>
      <c r="H7" s="1253"/>
      <c r="I7" s="1251" t="s">
        <v>13</v>
      </c>
      <c r="J7" s="1252"/>
      <c r="K7" s="1172" t="s">
        <v>1</v>
      </c>
      <c r="L7" s="1177"/>
      <c r="M7" s="1183" t="s">
        <v>2</v>
      </c>
      <c r="N7" s="1253"/>
      <c r="O7" s="1251" t="s">
        <v>13</v>
      </c>
      <c r="P7" s="1252"/>
      <c r="Q7" s="1172" t="s">
        <v>1</v>
      </c>
      <c r="R7" s="1177"/>
      <c r="S7" s="1183" t="s">
        <v>2</v>
      </c>
      <c r="T7" s="1253"/>
    </row>
    <row r="8" spans="2:20" s="113" customFormat="1" ht="18" customHeight="1" thickBot="1">
      <c r="B8" s="1258"/>
      <c r="C8" s="215" t="s">
        <v>0</v>
      </c>
      <c r="D8" s="216" t="s">
        <v>16</v>
      </c>
      <c r="E8" s="217" t="s">
        <v>0</v>
      </c>
      <c r="F8" s="218" t="s">
        <v>16</v>
      </c>
      <c r="G8" s="219" t="s">
        <v>0</v>
      </c>
      <c r="H8" s="220" t="s">
        <v>16</v>
      </c>
      <c r="I8" s="215" t="s">
        <v>0</v>
      </c>
      <c r="J8" s="216" t="s">
        <v>16</v>
      </c>
      <c r="K8" s="217" t="s">
        <v>0</v>
      </c>
      <c r="L8" s="218" t="s">
        <v>16</v>
      </c>
      <c r="M8" s="219" t="s">
        <v>0</v>
      </c>
      <c r="N8" s="220" t="s">
        <v>16</v>
      </c>
      <c r="O8" s="215" t="s">
        <v>0</v>
      </c>
      <c r="P8" s="216" t="s">
        <v>16</v>
      </c>
      <c r="Q8" s="217" t="s">
        <v>0</v>
      </c>
      <c r="R8" s="218" t="s">
        <v>16</v>
      </c>
      <c r="S8" s="219" t="s">
        <v>0</v>
      </c>
      <c r="T8" s="220" t="s">
        <v>16</v>
      </c>
    </row>
    <row r="9" spans="2:20" s="113" customFormat="1" ht="18" customHeight="1">
      <c r="B9" s="779" t="s">
        <v>19</v>
      </c>
      <c r="C9" s="221">
        <v>432</v>
      </c>
      <c r="D9" s="438">
        <v>86.055776892430274</v>
      </c>
      <c r="E9" s="223">
        <v>200</v>
      </c>
      <c r="F9" s="224">
        <v>82.644628099173559</v>
      </c>
      <c r="G9" s="225">
        <v>230</v>
      </c>
      <c r="H9" s="226">
        <v>89.494163424124523</v>
      </c>
      <c r="I9" s="221">
        <v>123</v>
      </c>
      <c r="J9" s="438">
        <v>25.894736842105264</v>
      </c>
      <c r="K9" s="223">
        <v>63</v>
      </c>
      <c r="L9" s="224">
        <v>19.749216300940439</v>
      </c>
      <c r="M9" s="225">
        <v>60</v>
      </c>
      <c r="N9" s="226">
        <v>38.70967741935484</v>
      </c>
      <c r="O9" s="221">
        <v>399</v>
      </c>
      <c r="P9" s="438">
        <v>30.715935334872981</v>
      </c>
      <c r="Q9" s="223">
        <v>172</v>
      </c>
      <c r="R9" s="224">
        <v>23.369565217391305</v>
      </c>
      <c r="S9" s="225">
        <v>227</v>
      </c>
      <c r="T9" s="226">
        <v>40.608228980322004</v>
      </c>
    </row>
    <row r="10" spans="2:20" s="113" customFormat="1" ht="18" customHeight="1" thickBot="1">
      <c r="B10" s="780" t="s">
        <v>20</v>
      </c>
      <c r="C10" s="125">
        <v>70</v>
      </c>
      <c r="D10" s="227">
        <v>13.944223107569719</v>
      </c>
      <c r="E10" s="133">
        <v>42</v>
      </c>
      <c r="F10" s="228">
        <v>17.355371900826448</v>
      </c>
      <c r="G10" s="119">
        <v>27</v>
      </c>
      <c r="H10" s="229">
        <v>10.505836575875486</v>
      </c>
      <c r="I10" s="125">
        <v>352</v>
      </c>
      <c r="J10" s="227">
        <v>74.10526315789474</v>
      </c>
      <c r="K10" s="133">
        <v>256</v>
      </c>
      <c r="L10" s="228">
        <v>80.250783699059554</v>
      </c>
      <c r="M10" s="119">
        <v>95</v>
      </c>
      <c r="N10" s="229">
        <v>61.29032258064516</v>
      </c>
      <c r="O10" s="125">
        <v>900</v>
      </c>
      <c r="P10" s="227">
        <v>69.284064665127019</v>
      </c>
      <c r="Q10" s="133">
        <v>564</v>
      </c>
      <c r="R10" s="228">
        <v>76.630434782608688</v>
      </c>
      <c r="S10" s="119">
        <v>332</v>
      </c>
      <c r="T10" s="229">
        <v>59.391771019677996</v>
      </c>
    </row>
    <row r="11" spans="2:20" s="113" customFormat="1" ht="18" customHeight="1">
      <c r="B11" s="121" t="s">
        <v>13</v>
      </c>
      <c r="C11" s="123">
        <v>502</v>
      </c>
      <c r="D11" s="124">
        <v>100</v>
      </c>
      <c r="E11" s="131">
        <v>242</v>
      </c>
      <c r="F11" s="116">
        <v>100</v>
      </c>
      <c r="G11" s="114">
        <v>257</v>
      </c>
      <c r="H11" s="117">
        <v>100</v>
      </c>
      <c r="I11" s="123">
        <v>475</v>
      </c>
      <c r="J11" s="124">
        <v>100</v>
      </c>
      <c r="K11" s="131">
        <v>319</v>
      </c>
      <c r="L11" s="116">
        <v>100</v>
      </c>
      <c r="M11" s="114">
        <v>155</v>
      </c>
      <c r="N11" s="117">
        <v>100</v>
      </c>
      <c r="O11" s="123">
        <v>1299</v>
      </c>
      <c r="P11" s="124">
        <v>100</v>
      </c>
      <c r="Q11" s="131">
        <v>736</v>
      </c>
      <c r="R11" s="116">
        <v>100</v>
      </c>
      <c r="S11" s="114">
        <v>559</v>
      </c>
      <c r="T11" s="117">
        <v>100</v>
      </c>
    </row>
    <row r="12" spans="2:20" s="113" customFormat="1" ht="18" customHeight="1">
      <c r="B12" s="145" t="s">
        <v>17</v>
      </c>
      <c r="C12" s="127">
        <v>62</v>
      </c>
      <c r="D12" s="128"/>
      <c r="E12" s="132">
        <v>27</v>
      </c>
      <c r="F12" s="134"/>
      <c r="G12" s="129">
        <v>35</v>
      </c>
      <c r="H12" s="130"/>
      <c r="I12" s="127">
        <v>27</v>
      </c>
      <c r="J12" s="128"/>
      <c r="K12" s="132">
        <v>19</v>
      </c>
      <c r="L12" s="134"/>
      <c r="M12" s="129">
        <v>8</v>
      </c>
      <c r="N12" s="130"/>
      <c r="O12" s="127">
        <v>27</v>
      </c>
      <c r="P12" s="128"/>
      <c r="Q12" s="132">
        <v>12</v>
      </c>
      <c r="R12" s="134"/>
      <c r="S12" s="129">
        <v>14</v>
      </c>
      <c r="T12" s="130"/>
    </row>
    <row r="13" spans="2:20" s="113" customFormat="1" ht="18" customHeight="1" thickBot="1">
      <c r="B13" s="122"/>
      <c r="C13" s="125">
        <v>564</v>
      </c>
      <c r="D13" s="126"/>
      <c r="E13" s="133">
        <v>269</v>
      </c>
      <c r="F13" s="135"/>
      <c r="G13" s="119">
        <v>292</v>
      </c>
      <c r="H13" s="120"/>
      <c r="I13" s="125">
        <v>502</v>
      </c>
      <c r="J13" s="126"/>
      <c r="K13" s="133">
        <v>338</v>
      </c>
      <c r="L13" s="135"/>
      <c r="M13" s="119">
        <v>163</v>
      </c>
      <c r="N13" s="120"/>
      <c r="O13" s="125">
        <v>1326</v>
      </c>
      <c r="P13" s="126"/>
      <c r="Q13" s="133">
        <v>748</v>
      </c>
      <c r="R13" s="135"/>
      <c r="S13" s="119">
        <v>573</v>
      </c>
      <c r="T13" s="120"/>
    </row>
  </sheetData>
  <mergeCells count="14">
    <mergeCell ref="O6:T6"/>
    <mergeCell ref="O7:P7"/>
    <mergeCell ref="Q7:R7"/>
    <mergeCell ref="S7:T7"/>
    <mergeCell ref="B5:T5"/>
    <mergeCell ref="B6:B8"/>
    <mergeCell ref="I6:N6"/>
    <mergeCell ref="I7:J7"/>
    <mergeCell ref="K7:L7"/>
    <mergeCell ref="M7:N7"/>
    <mergeCell ref="E7:F7"/>
    <mergeCell ref="C6:H6"/>
    <mergeCell ref="G7:H7"/>
    <mergeCell ref="C7:D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Q1-Q6</vt:lpstr>
      <vt:lpstr>Q7 y Q8</vt:lpstr>
      <vt:lpstr>Q9</vt:lpstr>
      <vt:lpstr>Q10</vt:lpstr>
      <vt:lpstr>Q11</vt:lpstr>
      <vt:lpstr>Q12</vt:lpstr>
      <vt:lpstr>Bar charts Q13-Q17</vt:lpstr>
      <vt:lpstr>Mean differences Q13-Q17</vt:lpstr>
      <vt:lpstr>Q18</vt:lpstr>
      <vt:lpstr>Q19</vt:lpstr>
      <vt:lpstr>Q20</vt:lpstr>
      <vt:lpstr>Q21-Q25</vt:lpstr>
      <vt:lpstr>Q26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Andres</dc:creator>
  <cp:lastModifiedBy>José Andres</cp:lastModifiedBy>
  <dcterms:created xsi:type="dcterms:W3CDTF">2014-05-22T17:18:02Z</dcterms:created>
  <dcterms:modified xsi:type="dcterms:W3CDTF">2014-08-11T06:36:48Z</dcterms:modified>
</cp:coreProperties>
</file>